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F5B03C4-5657-4B18-BFA7-786C4326DA0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E68" i="1"/>
  <c r="F68" i="1"/>
  <c r="G68" i="1"/>
  <c r="C68" i="1"/>
  <c r="E91" i="1"/>
  <c r="G91" i="1" s="1"/>
  <c r="G90" i="1"/>
  <c r="E90" i="1"/>
  <c r="E89" i="1"/>
  <c r="G89" i="1" s="1"/>
  <c r="E88" i="1"/>
  <c r="G88" i="1" s="1"/>
  <c r="E87" i="1"/>
  <c r="G87" i="1" s="1"/>
  <c r="E33" i="1"/>
  <c r="G33" i="1" s="1"/>
  <c r="E32" i="1"/>
  <c r="G32" i="1" s="1"/>
  <c r="E31" i="1"/>
  <c r="G31" i="1" s="1"/>
  <c r="E30" i="1"/>
  <c r="G30" i="1" s="1"/>
  <c r="C69" i="1"/>
  <c r="F84" i="1"/>
  <c r="D84" i="1"/>
  <c r="C84" i="1"/>
  <c r="F7" i="1"/>
  <c r="D7" i="1"/>
  <c r="C7" i="1"/>
  <c r="D22" i="1"/>
  <c r="F22" i="1"/>
  <c r="C22" i="1"/>
  <c r="E92" i="1" l="1"/>
  <c r="G92" i="1" s="1"/>
  <c r="E86" i="1"/>
  <c r="G86" i="1" s="1"/>
  <c r="E85" i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E23" i="1"/>
  <c r="G23" i="1" s="1"/>
  <c r="E20" i="1"/>
  <c r="G20" i="1" s="1"/>
  <c r="E12" i="1"/>
  <c r="G12" i="1" s="1"/>
  <c r="E11" i="1"/>
  <c r="G11" i="1" s="1"/>
  <c r="E10" i="1"/>
  <c r="G10" i="1" s="1"/>
  <c r="E9" i="1"/>
  <c r="G9" i="1" s="1"/>
  <c r="E8" i="1"/>
  <c r="E21" i="1"/>
  <c r="G21" i="1" s="1"/>
  <c r="G8" i="1" l="1"/>
  <c r="G85" i="1"/>
  <c r="G24" i="1"/>
  <c r="G22" i="1" s="1"/>
  <c r="E22" i="1"/>
  <c r="E83" i="1"/>
  <c r="G83" i="1" s="1"/>
  <c r="E74" i="1"/>
  <c r="G74" i="1" s="1"/>
  <c r="E75" i="1"/>
  <c r="G75" i="1" s="1"/>
  <c r="E66" i="1"/>
  <c r="G66" i="1" s="1"/>
  <c r="E67" i="1"/>
  <c r="G67" i="1" s="1"/>
  <c r="E57" i="1"/>
  <c r="G57" i="1" s="1"/>
  <c r="E58" i="1"/>
  <c r="G58" i="1" s="1"/>
  <c r="E53" i="1" l="1"/>
  <c r="G53" i="1" s="1"/>
  <c r="E54" i="1"/>
  <c r="G54" i="1" s="1"/>
  <c r="E55" i="1"/>
  <c r="G55" i="1" s="1"/>
  <c r="E56" i="1"/>
  <c r="G56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81" i="1"/>
  <c r="G81" i="1" s="1"/>
  <c r="E82" i="1"/>
  <c r="G82" i="1" s="1"/>
  <c r="E95" i="1" l="1"/>
  <c r="G95" i="1" s="1"/>
  <c r="E94" i="1"/>
  <c r="G94" i="1" s="1"/>
  <c r="E93" i="1"/>
  <c r="E80" i="1"/>
  <c r="G80" i="1" s="1"/>
  <c r="E79" i="1"/>
  <c r="G79" i="1" s="1"/>
  <c r="E78" i="1"/>
  <c r="G78" i="1" s="1"/>
  <c r="E77" i="1"/>
  <c r="G77" i="1" s="1"/>
  <c r="E73" i="1"/>
  <c r="G73" i="1" s="1"/>
  <c r="E72" i="1"/>
  <c r="G72" i="1" s="1"/>
  <c r="E71" i="1"/>
  <c r="G71" i="1" s="1"/>
  <c r="E70" i="1"/>
  <c r="G70" i="1" s="1"/>
  <c r="E52" i="1"/>
  <c r="G52" i="1" s="1"/>
  <c r="E51" i="1"/>
  <c r="G51" i="1" s="1"/>
  <c r="E19" i="1"/>
  <c r="G19" i="1" s="1"/>
  <c r="E18" i="1"/>
  <c r="G18" i="1" s="1"/>
  <c r="E17" i="1"/>
  <c r="G17" i="1" s="1"/>
  <c r="E16" i="1"/>
  <c r="G16" i="1" s="1"/>
  <c r="E13" i="1"/>
  <c r="E7" i="1" s="1"/>
  <c r="G93" i="1" l="1"/>
  <c r="G84" i="1" s="1"/>
  <c r="E84" i="1"/>
  <c r="G13" i="1"/>
  <c r="G7" i="1" s="1"/>
  <c r="G15" i="1"/>
  <c r="G14" i="1" s="1"/>
  <c r="G69" i="1"/>
  <c r="G50" i="1"/>
  <c r="G76" i="1"/>
  <c r="F76" i="1"/>
  <c r="F69" i="1"/>
  <c r="F50" i="1"/>
  <c r="F15" i="1"/>
  <c r="F14" i="1" s="1"/>
  <c r="E15" i="1"/>
  <c r="E14" i="1" s="1"/>
  <c r="E50" i="1"/>
  <c r="E69" i="1"/>
  <c r="E76" i="1"/>
  <c r="D76" i="1"/>
  <c r="D69" i="1"/>
  <c r="D50" i="1"/>
  <c r="D15" i="1"/>
  <c r="D14" i="1" s="1"/>
  <c r="G96" i="1" l="1"/>
  <c r="F96" i="1"/>
  <c r="E96" i="1"/>
  <c r="D96" i="1"/>
  <c r="C15" i="1"/>
  <c r="C14" i="1" s="1"/>
  <c r="C50" i="1"/>
  <c r="C76" i="1"/>
  <c r="C96" i="1" l="1"/>
</calcChain>
</file>

<file path=xl/sharedStrings.xml><?xml version="1.0" encoding="utf-8"?>
<sst xmlns="http://schemas.openxmlformats.org/spreadsheetml/2006/main" count="184" uniqueCount="183">
  <si>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</si>
  <si>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</si>
  <si>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</si>
  <si>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</si>
  <si>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</si>
  <si>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</si>
  <si>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</si>
  <si>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</si>
  <si>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</si>
  <si>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</si>
  <si>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</si>
  <si>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</si>
  <si>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</si>
  <si>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</si>
  <si>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</si>
  <si>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</si>
  <si>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</si>
  <si>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</si>
  <si>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</si>
  <si>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</si>
  <si>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</si>
  <si>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</si>
  <si>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</si>
  <si>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</si>
  <si>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</si>
  <si>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</si>
  <si>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</si>
  <si>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</si>
  <si>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MH037</t>
  </si>
  <si>
    <t>MH071</t>
  </si>
  <si>
    <t>MH076</t>
  </si>
  <si>
    <t>MHDRF</t>
  </si>
  <si>
    <t>MHTRV</t>
  </si>
  <si>
    <t>MHSCR</t>
  </si>
  <si>
    <t>ME Centralized Receiving Facilities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</si>
  <si>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</si>
  <si>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</si>
  <si>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</si>
  <si>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</si>
  <si>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</si>
  <si>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</si>
  <si>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</si>
  <si>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</si>
  <si>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</si>
  <si>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MS095</t>
  </si>
  <si>
    <t>MS903</t>
  </si>
  <si>
    <t>MSTRV</t>
  </si>
  <si>
    <t>Mental Health Core Services Funding</t>
  </si>
  <si>
    <t>Mental Health Proviso Projects Funding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</si>
  <si>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</si>
  <si>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</si>
  <si>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</si>
  <si>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Indigent Psychiatric Medication Program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</si>
  <si>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</si>
  <si>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</si>
  <si>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</si>
  <si>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</si>
  <si>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</si>
  <si>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</si>
  <si>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</si>
  <si>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</si>
  <si>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</si>
  <si>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</si>
  <si>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</si>
  <si>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</si>
  <si>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</si>
  <si>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</si>
  <si>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Family Intensive Treatment (FIT)</t>
  </si>
  <si>
    <t>ME Here's Help</t>
  </si>
  <si>
    <t>ME Transition Vouchers Substance Abuse</t>
  </si>
  <si>
    <t>Substance Abuse Targeted Services</t>
  </si>
  <si>
    <t>MS916</t>
  </si>
  <si>
    <t>MSCBS</t>
  </si>
  <si>
    <t>ME SA Community Based Services</t>
  </si>
  <si>
    <t>MH021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</si>
  <si>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</si>
  <si>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</si>
  <si>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</si>
  <si>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</si>
  <si>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</si>
  <si>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</si>
  <si>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</si>
  <si>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MH035</t>
  </si>
  <si>
    <t>ME Life Stream Central Receiving System- Citrus County</t>
  </si>
  <si>
    <t>MH819</t>
  </si>
  <si>
    <t>MS920</t>
  </si>
  <si>
    <t>ME Road to Recovery - Opioid Response</t>
  </si>
  <si>
    <t>ME Hillsborough CSU</t>
  </si>
  <si>
    <t>MHTLH</t>
  </si>
  <si>
    <t>ME MH Telehealth Behavioral Health Services</t>
  </si>
  <si>
    <t>ME SA Drug Abuse Comprehensive Coordinating Treatment (DACCO)</t>
  </si>
  <si>
    <t>MS921</t>
  </si>
  <si>
    <t>ME SA Here's Help Juvenile Residential Treatment Expansion</t>
  </si>
  <si>
    <t>MSCS0</t>
  </si>
  <si>
    <t>ME SA Seminole County Sheriff Opioid ARC Partnership</t>
  </si>
  <si>
    <t>Sections A-1.1, F-5.2, and F-5.3</t>
  </si>
  <si>
    <t>MS923</t>
  </si>
  <si>
    <t xml:space="preserve">ME SA McKinsey Settlement - ME Care Coordination </t>
  </si>
  <si>
    <t>MH066</t>
  </si>
  <si>
    <t>ME Peace River Center Sheriffs Outreach Program</t>
  </si>
  <si>
    <t>MH069</t>
  </si>
  <si>
    <t>ME Marion County Law Enforcement Co-Responder Program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</si>
  <si>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</si>
  <si>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</si>
  <si>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</si>
  <si>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</si>
  <si>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</si>
  <si>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</si>
  <si>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MS925</t>
  </si>
  <si>
    <t>ME SA McKinsey Settlement - SA Services</t>
  </si>
  <si>
    <t>MHBJO</t>
  </si>
  <si>
    <t>ME MH Broward Stepping Up Jail Diversion Operational</t>
  </si>
  <si>
    <t>MH011</t>
  </si>
  <si>
    <t>ME Stewart-Marchman Behavioral Healthcare</t>
  </si>
  <si>
    <t>MHBRV</t>
  </si>
  <si>
    <t>ME MH Flagler Brave Program</t>
  </si>
  <si>
    <t>MHCCR</t>
  </si>
  <si>
    <t>ME MH Collier Central Receiving Center</t>
  </si>
  <si>
    <t>MHFSS</t>
  </si>
  <si>
    <t>ME MH First Step Sarasota CSU &amp; Detox Center</t>
  </si>
  <si>
    <t>MHLFH</t>
  </si>
  <si>
    <t>ME MH LMC Forensic Multidisciplinary Team</t>
  </si>
  <si>
    <t>MHLFT</t>
  </si>
  <si>
    <t>ME MH Life Management Center Functional Family Therapy Team</t>
  </si>
  <si>
    <t>MHSWL</t>
  </si>
  <si>
    <t>ME MH Senior MH Wellness $ Crisis Response Line</t>
  </si>
  <si>
    <t>MHTRM</t>
  </si>
  <si>
    <t>ME MH Centerstone Trauma Recovery Center</t>
  </si>
  <si>
    <t>ME MH Care Coordination Direct Client Services</t>
  </si>
  <si>
    <t xml:space="preserve">ME Community Forensic Multidisciplinary Teams </t>
  </si>
  <si>
    <t>MHEBP</t>
  </si>
  <si>
    <t>ME MH Evidence Based Practice Team</t>
  </si>
  <si>
    <t>MHMDT</t>
  </si>
  <si>
    <t>MH ME Other Multidisciplinary Team</t>
  </si>
  <si>
    <t>ME SA Gateway Community Services-Saving Lives Project</t>
  </si>
  <si>
    <t>MS922</t>
  </si>
  <si>
    <t>ME MS Broward Health-Integrated Medication Assisted Treatment</t>
  </si>
  <si>
    <t>MSPHR</t>
  </si>
  <si>
    <t>ME SA Phoenix House Womens Recovery Services</t>
  </si>
  <si>
    <t>ME Expanded SA Services for Pregnant Women, Mothers and Their Families</t>
  </si>
  <si>
    <t>ME SA Care Coordination Direct Client Services</t>
  </si>
  <si>
    <t>ME Administrative Cost</t>
  </si>
  <si>
    <t>ME SFBN Involuntary Outpatient Services Pilot Project</t>
  </si>
  <si>
    <t>ME David Lawrence Center</t>
  </si>
  <si>
    <t>MH034</t>
  </si>
  <si>
    <t>ME MH UF Health Center for Psychiatry</t>
  </si>
  <si>
    <t>ME Fort Myers Salvation Army</t>
  </si>
  <si>
    <t>MH063</t>
  </si>
  <si>
    <t>ME MH Starting Point Behavioral Health Care Project Talks</t>
  </si>
  <si>
    <t>MH100</t>
  </si>
  <si>
    <t>ME MH Forensic Residential Stepdown</t>
  </si>
  <si>
    <t>MH101</t>
  </si>
  <si>
    <t>ME MH AGAPE Network Community Reentry</t>
  </si>
  <si>
    <t>MH103</t>
  </si>
  <si>
    <t>ME MH Peace River Center IT and Cyber Security</t>
  </si>
  <si>
    <t>MH107</t>
  </si>
  <si>
    <t>ME MH Centerstone Manatee Receiving System</t>
  </si>
  <si>
    <t>MH119</t>
  </si>
  <si>
    <t>ME MH Miami Dade Homeless Trust Proj Lazarus</t>
  </si>
  <si>
    <t>MH120</t>
  </si>
  <si>
    <t>ME MH Nami Jacksonville Family &amp; Peer Support</t>
  </si>
  <si>
    <t>MH121</t>
  </si>
  <si>
    <t>ME MH Nami Sarasota &amp; Manatee family Peer Nav</t>
  </si>
  <si>
    <t>MHHTO</t>
  </si>
  <si>
    <t>ME MH Here Tomorrow Outpatient MH Services</t>
  </si>
  <si>
    <t>MHS50</t>
  </si>
  <si>
    <t>ME LifeStream Center</t>
  </si>
  <si>
    <t>MHEDT</t>
  </si>
  <si>
    <t>ME MH Early Diversion of Forensic Individuals</t>
  </si>
  <si>
    <t>MS100</t>
  </si>
  <si>
    <t>ME SA Aware Recovery Care Rural Florida</t>
  </si>
  <si>
    <t>MSOCR</t>
  </si>
  <si>
    <t>ME Opioid TF Coord Opioid Recovery Care</t>
  </si>
  <si>
    <t>MSOHB</t>
  </si>
  <si>
    <t>ME Opioid TF Hospital Bridge Programs</t>
  </si>
  <si>
    <t>MSONQ</t>
  </si>
  <si>
    <t>ME Opioid TF Non-Qualified Counties</t>
  </si>
  <si>
    <t>MSOPR</t>
  </si>
  <si>
    <t>ME Opioid TF Peer Supports and Recovery Comm Org</t>
  </si>
  <si>
    <t>MSOTR</t>
  </si>
  <si>
    <t>ME Opioid TF Treatment and Recovery</t>
  </si>
  <si>
    <t>Approved Carry Forward Amounts as of July 1, 2024:</t>
  </si>
  <si>
    <t>Adjustments Approved by SAMH and 
Carry Forward Funds Received after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</si>
</sst>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/>
    <xf numFmtId="0" fontId="3" fillId="0" borderId="0" xfId="0" applyFont="1"/>
    <xf numFmtId="0" fontId="5" fillId="0" borderId="40" xfId="2" applyFont="1" applyFill="1" applyBorder="1" applyAlignment="1">
      <alignment wrapText="1"/>
    </xf>
    <xf numFmtId="0" fontId="7" fillId="4" borderId="47" xfId="2" applyFont="1" applyFill="1" applyBorder="1" applyAlignment="1"/>
    <xf numFmtId="0" fontId="7" fillId="4" borderId="48" xfId="2" applyFont="1" applyFill="1" applyBorder="1" applyAlignment="1">
      <alignment wrapText="1"/>
    </xf>
    <xf numFmtId="0" fontId="7" fillId="0" borderId="40" xfId="2" applyFont="1" applyFill="1" applyBorder="1" applyAlignment="1">
      <alignment wrapText="1"/>
    </xf>
    <xf numFmtId="43" fontId="7" fillId="4" borderId="47" xfId="2" applyNumberFormat="1" applyFont="1" applyFill="1" applyBorder="1" applyAlignment="1"/>
    <xf numFmtId="43" fontId="7" fillId="4" borderId="48" xfId="2" applyNumberFormat="1" applyFont="1" applyFill="1" applyBorder="1" applyAlignment="1">
      <alignment wrapText="1"/>
    </xf>
    <xf numFmtId="0" fontId="7" fillId="0" borderId="51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7" fillId="5" borderId="52" xfId="2" applyFont="1" applyFill="1" applyBorder="1" applyAlignment="1">
      <alignment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7" fillId="0" borderId="59" xfId="2" applyFont="1" applyFill="1" applyBorder="1" applyAlignment="1">
      <alignment horizontal="left"/>
    </xf>
    <xf numFmtId="0" fontId="5" fillId="0" borderId="60" xfId="2" applyFont="1" applyFill="1" applyBorder="1" applyAlignment="1">
      <alignment horizontal="center"/>
    </xf>
    <xf numFmtId="0" fontId="5" fillId="0" borderId="61" xfId="2" applyFont="1" applyFill="1" applyBorder="1" applyAlignment="1">
      <alignment horizontal="left"/>
    </xf>
    <xf numFmtId="0" fontId="7" fillId="0" borderId="59" xfId="2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5" fillId="0" borderId="1" xfId="2" applyFont="1" applyFill="1" applyBorder="1"/>
    <xf numFmtId="43" fontId="7" fillId="4" borderId="64" xfId="2" applyNumberFormat="1" applyFont="1" applyFill="1" applyBorder="1" applyAlignment="1"/>
    <xf numFmtId="43" fontId="7" fillId="4" borderId="65" xfId="2" applyNumberFormat="1" applyFont="1" applyFill="1" applyBorder="1" applyAlignment="1">
      <alignment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0" applyFont="1" applyBorder="1"/>
    <xf numFmtId="0" fontId="5" fillId="0" borderId="1" xfId="3" applyFont="1" applyBorder="1"/>
    <xf numFmtId="0" fontId="6" fillId="0" borderId="1" xfId="3" applyBorder="1"/>
    <xf numFmtId="0" fontId="5" fillId="0" borderId="46" xfId="2" applyFont="1" applyFill="1" applyBorder="1"/>
    <xf numFmtId="0" fontId="5" fillId="0" borderId="46" xfId="3" applyFont="1" applyBorder="1" applyAlignment="1">
      <alignment wrapText="1"/>
    </xf>
    <xf numFmtId="0" fontId="5" fillId="0" borderId="41" xfId="2" applyFont="1" applyFill="1" applyBorder="1"/>
    <xf numFmtId="0" fontId="5" fillId="0" borderId="41" xfId="2" applyFont="1" applyFill="1" applyBorder="1" applyAlignment="1">
      <alignment vertical="center"/>
    </xf>
    <xf numFmtId="0" fontId="5" fillId="0" borderId="45" xfId="3" applyFont="1" applyBorder="1"/>
    <xf numFmtId="0" fontId="5" fillId="0" borderId="46" xfId="2" applyFont="1" applyFill="1" applyBorder="1" applyAlignment="1">
      <alignment vertical="center"/>
    </xf>
    <xf numFmtId="0" fontId="5" fillId="0" borderId="66" xfId="3" applyFont="1" applyBorder="1"/>
    <xf numFmtId="40" fontId="7" fillId="4" borderId="49" xfId="2" applyNumberFormat="1" applyFont="1" applyFill="1" applyBorder="1" applyAlignment="1">
      <alignment horizontal="right" wrapText="1"/>
    </xf>
    <xf numFmtId="40" fontId="7" fillId="4" borderId="50" xfId="2" applyNumberFormat="1" applyFont="1" applyFill="1" applyBorder="1" applyAlignment="1">
      <alignment horizontal="right" wrapText="1"/>
    </xf>
    <xf numFmtId="40" fontId="5" fillId="3" borderId="39" xfId="1" applyNumberFormat="1" applyFont="1" applyFill="1" applyBorder="1" applyAlignment="1">
      <alignment horizontal="right"/>
    </xf>
    <xf numFmtId="40" fontId="5" fillId="0" borderId="39" xfId="1" applyNumberFormat="1" applyFont="1" applyFill="1" applyBorder="1" applyAlignment="1">
      <alignment horizontal="right"/>
    </xf>
    <xf numFmtId="40" fontId="5" fillId="0" borderId="56" xfId="1" applyNumberFormat="1" applyFont="1" applyFill="1" applyBorder="1" applyAlignment="1">
      <alignment horizontal="right"/>
    </xf>
    <xf numFmtId="40" fontId="5" fillId="3" borderId="1" xfId="1" applyNumberFormat="1" applyFont="1" applyFill="1" applyBorder="1" applyAlignment="1">
      <alignment horizontal="right"/>
    </xf>
    <xf numFmtId="40" fontId="5" fillId="0" borderId="1" xfId="1" applyNumberFormat="1" applyFont="1" applyFill="1" applyBorder="1" applyAlignment="1">
      <alignment horizontal="right"/>
    </xf>
    <xf numFmtId="40" fontId="5" fillId="0" borderId="57" xfId="1" applyNumberFormat="1" applyFont="1" applyFill="1" applyBorder="1" applyAlignment="1">
      <alignment horizontal="right"/>
    </xf>
    <xf numFmtId="40" fontId="7" fillId="4" borderId="62" xfId="2" applyNumberFormat="1" applyFont="1" applyFill="1" applyBorder="1" applyAlignment="1">
      <alignment horizontal="right" wrapText="1"/>
    </xf>
    <xf numFmtId="40" fontId="7" fillId="113" borderId="39" xfId="1" applyNumberFormat="1" applyFont="1" applyFill="1" applyBorder="1" applyAlignment="1">
      <alignment horizontal="right"/>
    </xf>
    <xf numFmtId="40" fontId="7" fillId="113" borderId="56" xfId="1" applyNumberFormat="1" applyFont="1" applyFill="1" applyBorder="1" applyAlignment="1">
      <alignment horizontal="right"/>
    </xf>
    <xf numFmtId="40" fontId="5" fillId="3" borderId="41" xfId="1" applyNumberFormat="1" applyFont="1" applyFill="1" applyBorder="1" applyAlignment="1">
      <alignment horizontal="right"/>
    </xf>
    <xf numFmtId="40" fontId="0" fillId="3" borderId="39" xfId="0" applyNumberFormat="1" applyFont="1" applyFill="1" applyBorder="1" applyAlignment="1">
      <alignment horizontal="right"/>
    </xf>
    <xf numFmtId="40" fontId="0" fillId="3" borderId="1" xfId="0" applyNumberFormat="1" applyFont="1" applyFill="1" applyBorder="1" applyAlignment="1">
      <alignment horizontal="right"/>
    </xf>
    <xf numFmtId="40" fontId="5" fillId="0" borderId="41" xfId="1" applyNumberFormat="1" applyFont="1" applyFill="1" applyBorder="1" applyAlignment="1">
      <alignment horizontal="right"/>
    </xf>
    <xf numFmtId="40" fontId="5" fillId="0" borderId="58" xfId="1" applyNumberFormat="1" applyFont="1" applyFill="1" applyBorder="1" applyAlignment="1">
      <alignment horizontal="right"/>
    </xf>
    <xf numFmtId="40" fontId="5" fillId="3" borderId="62" xfId="1" applyNumberFormat="1" applyFont="1" applyFill="1" applyBorder="1" applyAlignment="1">
      <alignment horizontal="right"/>
    </xf>
    <xf numFmtId="40" fontId="5" fillId="0" borderId="46" xfId="1" applyNumberFormat="1" applyFont="1" applyFill="1" applyBorder="1" applyAlignment="1">
      <alignment horizontal="right"/>
    </xf>
    <xf numFmtId="40" fontId="5" fillId="0" borderId="63" xfId="1" applyNumberFormat="1" applyFont="1" applyFill="1" applyBorder="1" applyAlignment="1">
      <alignment horizontal="right"/>
    </xf>
    <xf numFmtId="40" fontId="3" fillId="5" borderId="49" xfId="1" applyNumberFormat="1" applyFont="1" applyFill="1" applyBorder="1" applyAlignment="1">
      <alignment horizontal="right"/>
    </xf>
    <xf numFmtId="40" fontId="3" fillId="5" borderId="50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showGridLines="0" tabSelected="1" zoomScale="90" zoomScaleNormal="9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6" sqref="H6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72" t="s">
        <v>13</v>
      </c>
      <c r="B1" s="73"/>
      <c r="C1" s="73"/>
    </row>
    <row r="2" spans="1:8" ht="18.75" x14ac:dyDescent="0.3">
      <c r="A2" s="7" t="s">
        <v>12</v>
      </c>
      <c r="B2" s="8" t="s">
        <v>95</v>
      </c>
      <c r="C2" s="6"/>
      <c r="D2" s="13"/>
      <c r="E2" s="13"/>
      <c r="F2" s="13"/>
      <c r="G2" s="13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27" t="s">
        <v>2</v>
      </c>
      <c r="B6" s="28" t="s">
        <v>3</v>
      </c>
      <c r="C6" s="28" t="s">
        <v>181</v>
      </c>
      <c r="D6" s="28" t="s">
        <v>182</v>
      </c>
      <c r="E6" s="28" t="s">
        <v>77</v>
      </c>
      <c r="F6" s="28" t="s">
        <v>4</v>
      </c>
      <c r="G6" s="29" t="s">
        <v>76</v>
      </c>
      <c r="H6" s="34"/>
    </row>
    <row r="7" spans="1:8" s="17" customFormat="1" ht="15.75" thickBot="1" x14ac:dyDescent="0.3">
      <c r="A7" s="19" t="s">
        <v>11</v>
      </c>
      <c r="B7" s="20"/>
      <c r="C7" s="51">
        <f>SUM(C8:C13)</f>
        <v>0</v>
      </c>
      <c r="D7" s="51">
        <f>SUM(D8:D13)</f>
        <v>0</v>
      </c>
      <c r="E7" s="51">
        <f>SUM(E8:E13)</f>
        <v>0</v>
      </c>
      <c r="F7" s="51">
        <f>SUM(F8:F13)</f>
        <v>0</v>
      </c>
      <c r="G7" s="52">
        <f>SUM(G8:G13)</f>
        <v>0</v>
      </c>
      <c r="H7" s="35"/>
    </row>
    <row r="8" spans="1:8" x14ac:dyDescent="0.25">
      <c r="A8" s="11" t="s">
        <v>14</v>
      </c>
      <c r="B8" s="18" t="s">
        <v>141</v>
      </c>
      <c r="C8" s="53"/>
      <c r="D8" s="53"/>
      <c r="E8" s="54">
        <f>SUM(C8:D8)</f>
        <v>0</v>
      </c>
      <c r="F8" s="53"/>
      <c r="G8" s="55">
        <f>E8-F8</f>
        <v>0</v>
      </c>
      <c r="H8" s="35"/>
    </row>
    <row r="9" spans="1:8" x14ac:dyDescent="0.25">
      <c r="A9" s="9" t="s">
        <v>110</v>
      </c>
      <c r="B9" s="14" t="s">
        <v>111</v>
      </c>
      <c r="C9" s="56"/>
      <c r="D9" s="56"/>
      <c r="E9" s="57">
        <f t="shared" ref="E9:E12" si="0">SUM(C9:D9)</f>
        <v>0</v>
      </c>
      <c r="F9" s="56"/>
      <c r="G9" s="58">
        <f t="shared" ref="G9:G12" si="1">E9-F9</f>
        <v>0</v>
      </c>
    </row>
    <row r="10" spans="1:8" x14ac:dyDescent="0.25">
      <c r="A10" s="9" t="s">
        <v>17</v>
      </c>
      <c r="B10" s="14" t="s">
        <v>18</v>
      </c>
      <c r="C10" s="56"/>
      <c r="D10" s="56"/>
      <c r="E10" s="57">
        <f t="shared" si="0"/>
        <v>0</v>
      </c>
      <c r="F10" s="56"/>
      <c r="G10" s="58">
        <f t="shared" si="1"/>
        <v>0</v>
      </c>
    </row>
    <row r="11" spans="1:8" x14ac:dyDescent="0.25">
      <c r="A11" s="9" t="s">
        <v>15</v>
      </c>
      <c r="B11" s="14" t="s">
        <v>16</v>
      </c>
      <c r="C11" s="56"/>
      <c r="D11" s="56"/>
      <c r="E11" s="57">
        <f t="shared" si="0"/>
        <v>0</v>
      </c>
      <c r="F11" s="56"/>
      <c r="G11" s="58">
        <f t="shared" si="1"/>
        <v>0</v>
      </c>
    </row>
    <row r="12" spans="1:8" x14ac:dyDescent="0.25">
      <c r="A12" s="9" t="s">
        <v>80</v>
      </c>
      <c r="B12" s="15" t="s">
        <v>81</v>
      </c>
      <c r="C12" s="56"/>
      <c r="D12" s="56"/>
      <c r="E12" s="57">
        <f t="shared" si="0"/>
        <v>0</v>
      </c>
      <c r="F12" s="56"/>
      <c r="G12" s="58">
        <f t="shared" si="1"/>
        <v>0</v>
      </c>
    </row>
    <row r="13" spans="1:8" s="17" customFormat="1" ht="15" customHeight="1" x14ac:dyDescent="0.25">
      <c r="A13" s="11" t="s">
        <v>96</v>
      </c>
      <c r="B13" s="18" t="s">
        <v>97</v>
      </c>
      <c r="C13" s="53"/>
      <c r="D13" s="53"/>
      <c r="E13" s="54">
        <f>SUM(C13:D13)</f>
        <v>0</v>
      </c>
      <c r="F13" s="53"/>
      <c r="G13" s="55">
        <f>E13-F13</f>
        <v>0</v>
      </c>
    </row>
    <row r="14" spans="1:8" ht="15.75" thickBot="1" x14ac:dyDescent="0.3">
      <c r="A14" s="37" t="s">
        <v>47</v>
      </c>
      <c r="B14" s="38"/>
      <c r="C14" s="59">
        <f>SUM(C15+C20+C21)</f>
        <v>0</v>
      </c>
      <c r="D14" s="59">
        <f t="shared" ref="D14:G14" si="2">SUM(D15+D20+D21)</f>
        <v>0</v>
      </c>
      <c r="E14" s="59">
        <f t="shared" si="2"/>
        <v>0</v>
      </c>
      <c r="F14" s="59">
        <f t="shared" si="2"/>
        <v>0</v>
      </c>
      <c r="G14" s="59">
        <f t="shared" si="2"/>
        <v>0</v>
      </c>
    </row>
    <row r="15" spans="1:8" x14ac:dyDescent="0.25">
      <c r="A15" s="30" t="s">
        <v>19</v>
      </c>
      <c r="B15" s="21" t="s">
        <v>20</v>
      </c>
      <c r="C15" s="60">
        <f>SUM(C16:C19)</f>
        <v>0</v>
      </c>
      <c r="D15" s="60">
        <f>SUM(D16:D19)</f>
        <v>0</v>
      </c>
      <c r="E15" s="60">
        <f>SUM(E16:E19)</f>
        <v>0</v>
      </c>
      <c r="F15" s="60">
        <f>SUM(F16:F19)</f>
        <v>0</v>
      </c>
      <c r="G15" s="61">
        <f>SUM(G16:G19)</f>
        <v>0</v>
      </c>
      <c r="H15" s="35"/>
    </row>
    <row r="16" spans="1:8" s="17" customFormat="1" ht="15" customHeight="1" x14ac:dyDescent="0.25">
      <c r="A16" s="31" t="s">
        <v>21</v>
      </c>
      <c r="B16" s="14" t="s">
        <v>5</v>
      </c>
      <c r="C16" s="56"/>
      <c r="D16" s="56"/>
      <c r="E16" s="57">
        <f t="shared" ref="E16:E52" si="3">SUM(C16:D16)</f>
        <v>0</v>
      </c>
      <c r="F16" s="56"/>
      <c r="G16" s="58">
        <f t="shared" ref="G16:G52" si="4">E16-F16</f>
        <v>0</v>
      </c>
    </row>
    <row r="17" spans="1:7" x14ac:dyDescent="0.25">
      <c r="A17" s="31" t="s">
        <v>22</v>
      </c>
      <c r="B17" s="14" t="s">
        <v>6</v>
      </c>
      <c r="C17" s="56"/>
      <c r="D17" s="56"/>
      <c r="E17" s="57">
        <f t="shared" si="3"/>
        <v>0</v>
      </c>
      <c r="F17" s="56"/>
      <c r="G17" s="58">
        <f t="shared" si="4"/>
        <v>0</v>
      </c>
    </row>
    <row r="18" spans="1:7" x14ac:dyDescent="0.25">
      <c r="A18" s="31" t="s">
        <v>23</v>
      </c>
      <c r="B18" s="10" t="s">
        <v>7</v>
      </c>
      <c r="C18" s="56"/>
      <c r="D18" s="56"/>
      <c r="E18" s="57">
        <f t="shared" si="3"/>
        <v>0</v>
      </c>
      <c r="F18" s="56"/>
      <c r="G18" s="58">
        <f t="shared" si="4"/>
        <v>0</v>
      </c>
    </row>
    <row r="19" spans="1:7" x14ac:dyDescent="0.25">
      <c r="A19" s="31" t="s">
        <v>24</v>
      </c>
      <c r="B19" s="14" t="s">
        <v>8</v>
      </c>
      <c r="C19" s="56"/>
      <c r="D19" s="56"/>
      <c r="E19" s="57">
        <f t="shared" si="3"/>
        <v>0</v>
      </c>
      <c r="F19" s="56"/>
      <c r="G19" s="58">
        <f>E19-F19</f>
        <v>0</v>
      </c>
    </row>
    <row r="20" spans="1:7" x14ac:dyDescent="0.25">
      <c r="A20" s="32" t="s">
        <v>58</v>
      </c>
      <c r="B20" s="10" t="s">
        <v>59</v>
      </c>
      <c r="C20" s="62"/>
      <c r="D20" s="62"/>
      <c r="E20" s="57">
        <f t="shared" ref="E20" si="5">SUM(C20:D20)</f>
        <v>0</v>
      </c>
      <c r="F20" s="62"/>
      <c r="G20" s="58">
        <f>E20-F20</f>
        <v>0</v>
      </c>
    </row>
    <row r="21" spans="1:7" ht="15.75" thickBot="1" x14ac:dyDescent="0.3">
      <c r="A21" s="32" t="s">
        <v>60</v>
      </c>
      <c r="B21" s="10" t="s">
        <v>61</v>
      </c>
      <c r="C21" s="62"/>
      <c r="D21" s="62"/>
      <c r="E21" s="57">
        <f t="shared" si="3"/>
        <v>0</v>
      </c>
      <c r="F21" s="62"/>
      <c r="G21" s="58">
        <f>E21-F21</f>
        <v>0</v>
      </c>
    </row>
    <row r="22" spans="1:7" ht="15.75" thickBot="1" x14ac:dyDescent="0.3">
      <c r="A22" s="22" t="s">
        <v>48</v>
      </c>
      <c r="B22" s="23"/>
      <c r="C22" s="51">
        <f>SUM(C23:C49)</f>
        <v>0</v>
      </c>
      <c r="D22" s="51">
        <f t="shared" ref="D22:G22" si="6">SUM(D23:D49)</f>
        <v>0</v>
      </c>
      <c r="E22" s="51">
        <f t="shared" si="6"/>
        <v>0</v>
      </c>
      <c r="F22" s="51">
        <f t="shared" si="6"/>
        <v>0</v>
      </c>
      <c r="G22" s="51">
        <f t="shared" si="6"/>
        <v>0</v>
      </c>
    </row>
    <row r="23" spans="1:7" x14ac:dyDescent="0.25">
      <c r="A23" s="36" t="s">
        <v>112</v>
      </c>
      <c r="B23" s="12" t="s">
        <v>113</v>
      </c>
      <c r="C23" s="53"/>
      <c r="D23" s="53"/>
      <c r="E23" s="57">
        <f t="shared" ref="E23:E49" si="7">SUM(C23:D23)</f>
        <v>0</v>
      </c>
      <c r="F23" s="56"/>
      <c r="G23" s="58">
        <f t="shared" ref="G23:G49" si="8">E23-F23</f>
        <v>0</v>
      </c>
    </row>
    <row r="24" spans="1:7" x14ac:dyDescent="0.25">
      <c r="A24" s="36" t="s">
        <v>74</v>
      </c>
      <c r="B24" s="12" t="s">
        <v>142</v>
      </c>
      <c r="C24" s="53"/>
      <c r="D24" s="53"/>
      <c r="E24" s="57">
        <f t="shared" si="7"/>
        <v>0</v>
      </c>
      <c r="F24" s="56"/>
      <c r="G24" s="58">
        <f t="shared" si="8"/>
        <v>0</v>
      </c>
    </row>
    <row r="25" spans="1:7" x14ac:dyDescent="0.25">
      <c r="A25" s="39" t="s">
        <v>27</v>
      </c>
      <c r="B25" s="14" t="s">
        <v>143</v>
      </c>
      <c r="C25" s="53"/>
      <c r="D25" s="53"/>
      <c r="E25" s="57">
        <f t="shared" si="7"/>
        <v>0</v>
      </c>
      <c r="F25" s="56"/>
      <c r="G25" s="58">
        <f t="shared" si="8"/>
        <v>0</v>
      </c>
    </row>
    <row r="26" spans="1:7" x14ac:dyDescent="0.25">
      <c r="A26" s="39" t="s">
        <v>144</v>
      </c>
      <c r="B26" s="14" t="s">
        <v>145</v>
      </c>
      <c r="C26" s="53"/>
      <c r="D26" s="53"/>
      <c r="E26" s="57">
        <f t="shared" si="7"/>
        <v>0</v>
      </c>
      <c r="F26" s="56"/>
      <c r="G26" s="58">
        <f t="shared" si="8"/>
        <v>0</v>
      </c>
    </row>
    <row r="27" spans="1:7" x14ac:dyDescent="0.25">
      <c r="A27" s="39" t="s">
        <v>82</v>
      </c>
      <c r="B27" s="14" t="s">
        <v>83</v>
      </c>
      <c r="C27" s="53"/>
      <c r="D27" s="53"/>
      <c r="E27" s="57">
        <f t="shared" si="7"/>
        <v>0</v>
      </c>
      <c r="F27" s="56"/>
      <c r="G27" s="58">
        <f t="shared" si="8"/>
        <v>0</v>
      </c>
    </row>
    <row r="28" spans="1:7" x14ac:dyDescent="0.25">
      <c r="A28" s="39" t="s">
        <v>28</v>
      </c>
      <c r="B28" s="14" t="s">
        <v>146</v>
      </c>
      <c r="C28" s="53"/>
      <c r="D28" s="53"/>
      <c r="E28" s="57">
        <f t="shared" si="7"/>
        <v>0</v>
      </c>
      <c r="F28" s="56"/>
      <c r="G28" s="58">
        <f t="shared" si="8"/>
        <v>0</v>
      </c>
    </row>
    <row r="29" spans="1:7" x14ac:dyDescent="0.25">
      <c r="A29" s="39" t="s">
        <v>147</v>
      </c>
      <c r="B29" s="14" t="s">
        <v>148</v>
      </c>
      <c r="C29" s="53"/>
      <c r="D29" s="53"/>
      <c r="E29" s="57">
        <f t="shared" si="7"/>
        <v>0</v>
      </c>
      <c r="F29" s="56"/>
      <c r="G29" s="58">
        <f t="shared" si="8"/>
        <v>0</v>
      </c>
    </row>
    <row r="30" spans="1:7" x14ac:dyDescent="0.25">
      <c r="A30" s="39" t="s">
        <v>98</v>
      </c>
      <c r="B30" s="14" t="s">
        <v>99</v>
      </c>
      <c r="C30" s="53"/>
      <c r="D30" s="53"/>
      <c r="E30" s="57">
        <f t="shared" ref="E30:E33" si="9">SUM(C30:D30)</f>
        <v>0</v>
      </c>
      <c r="F30" s="56"/>
      <c r="G30" s="58">
        <f t="shared" ref="G30:G33" si="10">E30-F30</f>
        <v>0</v>
      </c>
    </row>
    <row r="31" spans="1:7" x14ac:dyDescent="0.25">
      <c r="A31" s="39" t="s">
        <v>100</v>
      </c>
      <c r="B31" s="14" t="s">
        <v>101</v>
      </c>
      <c r="C31" s="53"/>
      <c r="D31" s="53"/>
      <c r="E31" s="57">
        <f t="shared" si="9"/>
        <v>0</v>
      </c>
      <c r="F31" s="56"/>
      <c r="G31" s="58">
        <f t="shared" si="10"/>
        <v>0</v>
      </c>
    </row>
    <row r="32" spans="1:7" x14ac:dyDescent="0.25">
      <c r="A32" s="39" t="s">
        <v>149</v>
      </c>
      <c r="B32" s="14" t="s">
        <v>150</v>
      </c>
      <c r="C32" s="53"/>
      <c r="D32" s="53"/>
      <c r="E32" s="57">
        <f t="shared" si="9"/>
        <v>0</v>
      </c>
      <c r="F32" s="56"/>
      <c r="G32" s="58">
        <f t="shared" si="10"/>
        <v>0</v>
      </c>
    </row>
    <row r="33" spans="1:7" x14ac:dyDescent="0.25">
      <c r="A33" s="39" t="s">
        <v>151</v>
      </c>
      <c r="B33" s="14" t="s">
        <v>152</v>
      </c>
      <c r="C33" s="53"/>
      <c r="D33" s="53"/>
      <c r="E33" s="57">
        <f t="shared" si="9"/>
        <v>0</v>
      </c>
      <c r="F33" s="56"/>
      <c r="G33" s="58">
        <f t="shared" si="10"/>
        <v>0</v>
      </c>
    </row>
    <row r="34" spans="1:7" x14ac:dyDescent="0.25">
      <c r="A34" s="39" t="s">
        <v>153</v>
      </c>
      <c r="B34" s="14" t="s">
        <v>154</v>
      </c>
      <c r="C34" s="53"/>
      <c r="D34" s="53"/>
      <c r="E34" s="57">
        <f t="shared" si="7"/>
        <v>0</v>
      </c>
      <c r="F34" s="56"/>
      <c r="G34" s="58">
        <f t="shared" si="8"/>
        <v>0</v>
      </c>
    </row>
    <row r="35" spans="1:7" x14ac:dyDescent="0.25">
      <c r="A35" s="39" t="s">
        <v>155</v>
      </c>
      <c r="B35" s="14" t="s">
        <v>156</v>
      </c>
      <c r="C35" s="53"/>
      <c r="D35" s="53"/>
      <c r="E35" s="57">
        <f t="shared" si="7"/>
        <v>0</v>
      </c>
      <c r="F35" s="56"/>
      <c r="G35" s="58">
        <f t="shared" si="8"/>
        <v>0</v>
      </c>
    </row>
    <row r="36" spans="1:7" x14ac:dyDescent="0.25">
      <c r="A36" s="39" t="s">
        <v>157</v>
      </c>
      <c r="B36" s="14" t="s">
        <v>158</v>
      </c>
      <c r="C36" s="53"/>
      <c r="D36" s="53"/>
      <c r="E36" s="57">
        <f t="shared" si="7"/>
        <v>0</v>
      </c>
      <c r="F36" s="56"/>
      <c r="G36" s="58">
        <f t="shared" si="8"/>
        <v>0</v>
      </c>
    </row>
    <row r="37" spans="1:7" x14ac:dyDescent="0.25">
      <c r="A37" s="39" t="s">
        <v>159</v>
      </c>
      <c r="B37" s="14" t="s">
        <v>160</v>
      </c>
      <c r="C37" s="53"/>
      <c r="D37" s="53"/>
      <c r="E37" s="57">
        <f t="shared" si="7"/>
        <v>0</v>
      </c>
      <c r="F37" s="56"/>
      <c r="G37" s="58">
        <f t="shared" si="8"/>
        <v>0</v>
      </c>
    </row>
    <row r="38" spans="1:7" x14ac:dyDescent="0.25">
      <c r="A38" s="36" t="s">
        <v>161</v>
      </c>
      <c r="B38" s="40" t="s">
        <v>162</v>
      </c>
      <c r="C38" s="53"/>
      <c r="D38" s="53"/>
      <c r="E38" s="57">
        <f t="shared" si="7"/>
        <v>0</v>
      </c>
      <c r="F38" s="56"/>
      <c r="G38" s="58">
        <f t="shared" si="8"/>
        <v>0</v>
      </c>
    </row>
    <row r="39" spans="1:7" x14ac:dyDescent="0.25">
      <c r="A39" s="36" t="s">
        <v>84</v>
      </c>
      <c r="B39" s="40" t="s">
        <v>87</v>
      </c>
      <c r="C39" s="53"/>
      <c r="D39" s="53"/>
      <c r="E39" s="57">
        <f t="shared" si="7"/>
        <v>0</v>
      </c>
      <c r="F39" s="56"/>
      <c r="G39" s="58">
        <f t="shared" si="8"/>
        <v>0</v>
      </c>
    </row>
    <row r="40" spans="1:7" x14ac:dyDescent="0.25">
      <c r="A40" s="36" t="s">
        <v>114</v>
      </c>
      <c r="B40" s="41" t="s">
        <v>115</v>
      </c>
      <c r="C40" s="53"/>
      <c r="D40" s="53"/>
      <c r="E40" s="57">
        <f t="shared" si="7"/>
        <v>0</v>
      </c>
      <c r="F40" s="56"/>
      <c r="G40" s="58">
        <f t="shared" si="8"/>
        <v>0</v>
      </c>
    </row>
    <row r="41" spans="1:7" x14ac:dyDescent="0.25">
      <c r="A41" s="36" t="s">
        <v>116</v>
      </c>
      <c r="B41" s="41" t="s">
        <v>117</v>
      </c>
      <c r="C41" s="53"/>
      <c r="D41" s="53"/>
      <c r="E41" s="57">
        <f t="shared" si="7"/>
        <v>0</v>
      </c>
      <c r="F41" s="56"/>
      <c r="G41" s="58">
        <f t="shared" si="8"/>
        <v>0</v>
      </c>
    </row>
    <row r="42" spans="1:7" x14ac:dyDescent="0.25">
      <c r="A42" s="36" t="s">
        <v>102</v>
      </c>
      <c r="B42" s="41" t="s">
        <v>103</v>
      </c>
      <c r="C42" s="53"/>
      <c r="D42" s="53"/>
      <c r="E42" s="57">
        <f t="shared" si="7"/>
        <v>0</v>
      </c>
      <c r="F42" s="56"/>
      <c r="G42" s="58">
        <f t="shared" si="8"/>
        <v>0</v>
      </c>
    </row>
    <row r="43" spans="1:7" x14ac:dyDescent="0.25">
      <c r="A43" s="39" t="s">
        <v>118</v>
      </c>
      <c r="B43" s="14" t="s">
        <v>119</v>
      </c>
      <c r="C43" s="53"/>
      <c r="D43" s="53"/>
      <c r="E43" s="57">
        <f t="shared" si="7"/>
        <v>0</v>
      </c>
      <c r="F43" s="56"/>
      <c r="G43" s="58">
        <f t="shared" si="8"/>
        <v>0</v>
      </c>
    </row>
    <row r="44" spans="1:7" x14ac:dyDescent="0.25">
      <c r="A44" s="36" t="s">
        <v>163</v>
      </c>
      <c r="B44" s="41" t="s">
        <v>164</v>
      </c>
      <c r="C44" s="53"/>
      <c r="D44" s="53"/>
      <c r="E44" s="57">
        <f t="shared" si="7"/>
        <v>0</v>
      </c>
      <c r="F44" s="56"/>
      <c r="G44" s="58">
        <f t="shared" si="8"/>
        <v>0</v>
      </c>
    </row>
    <row r="45" spans="1:7" x14ac:dyDescent="0.25">
      <c r="A45" s="36" t="s">
        <v>120</v>
      </c>
      <c r="B45" s="40" t="s">
        <v>121</v>
      </c>
      <c r="C45" s="53"/>
      <c r="D45" s="53"/>
      <c r="E45" s="57">
        <f t="shared" si="7"/>
        <v>0</v>
      </c>
      <c r="F45" s="56"/>
      <c r="G45" s="58">
        <f t="shared" si="8"/>
        <v>0</v>
      </c>
    </row>
    <row r="46" spans="1:7" x14ac:dyDescent="0.25">
      <c r="A46" s="36" t="s">
        <v>122</v>
      </c>
      <c r="B46" s="40" t="s">
        <v>123</v>
      </c>
      <c r="C46" s="53"/>
      <c r="D46" s="53"/>
      <c r="E46" s="57">
        <f t="shared" si="7"/>
        <v>0</v>
      </c>
      <c r="F46" s="56"/>
      <c r="G46" s="58">
        <f t="shared" si="8"/>
        <v>0</v>
      </c>
    </row>
    <row r="47" spans="1:7" x14ac:dyDescent="0.25">
      <c r="A47" s="36" t="s">
        <v>165</v>
      </c>
      <c r="B47" s="42" t="s">
        <v>166</v>
      </c>
      <c r="C47" s="53"/>
      <c r="D47" s="53"/>
      <c r="E47" s="57">
        <f t="shared" si="7"/>
        <v>0</v>
      </c>
      <c r="F47" s="56"/>
      <c r="G47" s="58">
        <f t="shared" si="8"/>
        <v>0</v>
      </c>
    </row>
    <row r="48" spans="1:7" x14ac:dyDescent="0.25">
      <c r="A48" s="36" t="s">
        <v>124</v>
      </c>
      <c r="B48" s="40" t="s">
        <v>125</v>
      </c>
      <c r="C48" s="53"/>
      <c r="D48" s="53"/>
      <c r="E48" s="57">
        <f t="shared" si="7"/>
        <v>0</v>
      </c>
      <c r="F48" s="56"/>
      <c r="G48" s="58">
        <f t="shared" si="8"/>
        <v>0</v>
      </c>
    </row>
    <row r="49" spans="1:7" ht="15.75" thickBot="1" x14ac:dyDescent="0.3">
      <c r="A49" s="36" t="s">
        <v>126</v>
      </c>
      <c r="B49" s="40" t="s">
        <v>127</v>
      </c>
      <c r="C49" s="53"/>
      <c r="D49" s="53"/>
      <c r="E49" s="57">
        <f t="shared" si="7"/>
        <v>0</v>
      </c>
      <c r="F49" s="56"/>
      <c r="G49" s="58">
        <f t="shared" si="8"/>
        <v>0</v>
      </c>
    </row>
    <row r="50" spans="1:7" ht="15.75" thickBot="1" x14ac:dyDescent="0.3">
      <c r="A50" s="22" t="s">
        <v>49</v>
      </c>
      <c r="B50" s="23"/>
      <c r="C50" s="51">
        <f>SUM(C51:C67)</f>
        <v>0</v>
      </c>
      <c r="D50" s="51">
        <f>SUM(D51:D67)</f>
        <v>0</v>
      </c>
      <c r="E50" s="51">
        <f>SUM(E51:E67)</f>
        <v>0</v>
      </c>
      <c r="F50" s="51">
        <f>SUM(F51:F67)</f>
        <v>0</v>
      </c>
      <c r="G50" s="52">
        <f>SUM(G51:G67)</f>
        <v>0</v>
      </c>
    </row>
    <row r="51" spans="1:7" x14ac:dyDescent="0.25">
      <c r="A51" s="39" t="s">
        <v>29</v>
      </c>
      <c r="B51" s="14" t="s">
        <v>50</v>
      </c>
      <c r="C51" s="53"/>
      <c r="D51" s="53"/>
      <c r="E51" s="54">
        <f t="shared" si="3"/>
        <v>0</v>
      </c>
      <c r="F51" s="53"/>
      <c r="G51" s="55">
        <f t="shared" si="4"/>
        <v>0</v>
      </c>
    </row>
    <row r="52" spans="1:7" x14ac:dyDescent="0.25">
      <c r="A52" s="39" t="s">
        <v>26</v>
      </c>
      <c r="B52" s="14" t="s">
        <v>51</v>
      </c>
      <c r="C52" s="53"/>
      <c r="D52" s="53"/>
      <c r="E52" s="57">
        <f t="shared" si="3"/>
        <v>0</v>
      </c>
      <c r="F52" s="53"/>
      <c r="G52" s="58">
        <f t="shared" si="4"/>
        <v>0</v>
      </c>
    </row>
    <row r="53" spans="1:7" x14ac:dyDescent="0.25">
      <c r="A53" s="39" t="s">
        <v>30</v>
      </c>
      <c r="B53" s="14" t="s">
        <v>52</v>
      </c>
      <c r="C53" s="53"/>
      <c r="D53" s="53"/>
      <c r="E53" s="57">
        <f t="shared" ref="E53:E67" si="11">SUM(C53:D53)</f>
        <v>0</v>
      </c>
      <c r="F53" s="53"/>
      <c r="G53" s="58">
        <f t="shared" ref="G53:G67" si="12">E53-F53</f>
        <v>0</v>
      </c>
    </row>
    <row r="54" spans="1:7" x14ac:dyDescent="0.25">
      <c r="A54" s="39" t="s">
        <v>25</v>
      </c>
      <c r="B54" s="14" t="s">
        <v>128</v>
      </c>
      <c r="C54" s="53"/>
      <c r="D54" s="53"/>
      <c r="E54" s="57">
        <f t="shared" si="11"/>
        <v>0</v>
      </c>
      <c r="F54" s="53"/>
      <c r="G54" s="58">
        <f t="shared" si="12"/>
        <v>0</v>
      </c>
    </row>
    <row r="55" spans="1:7" s="17" customFormat="1" ht="15" customHeight="1" x14ac:dyDescent="0.25">
      <c r="A55" s="39" t="s">
        <v>35</v>
      </c>
      <c r="B55" s="14" t="s">
        <v>129</v>
      </c>
      <c r="C55" s="53"/>
      <c r="D55" s="53"/>
      <c r="E55" s="57">
        <f t="shared" si="11"/>
        <v>0</v>
      </c>
      <c r="F55" s="53"/>
      <c r="G55" s="58">
        <f t="shared" si="12"/>
        <v>0</v>
      </c>
    </row>
    <row r="56" spans="1:7" x14ac:dyDescent="0.25">
      <c r="A56" s="39" t="s">
        <v>104</v>
      </c>
      <c r="B56" s="14" t="s">
        <v>105</v>
      </c>
      <c r="C56" s="63"/>
      <c r="D56" s="63"/>
      <c r="E56" s="57">
        <f t="shared" si="11"/>
        <v>0</v>
      </c>
      <c r="F56" s="53"/>
      <c r="G56" s="58">
        <f t="shared" si="12"/>
        <v>0</v>
      </c>
    </row>
    <row r="57" spans="1:7" x14ac:dyDescent="0.25">
      <c r="A57" s="39" t="s">
        <v>106</v>
      </c>
      <c r="B57" s="14" t="s">
        <v>107</v>
      </c>
      <c r="C57" s="64"/>
      <c r="D57" s="64"/>
      <c r="E57" s="57">
        <f t="shared" si="11"/>
        <v>0</v>
      </c>
      <c r="F57" s="53"/>
      <c r="G57" s="58">
        <f t="shared" si="12"/>
        <v>0</v>
      </c>
    </row>
    <row r="58" spans="1:7" x14ac:dyDescent="0.25">
      <c r="A58" s="39" t="s">
        <v>53</v>
      </c>
      <c r="B58" s="14" t="s">
        <v>54</v>
      </c>
      <c r="C58" s="64"/>
      <c r="D58" s="64"/>
      <c r="E58" s="57">
        <f t="shared" ref="E58" si="13">SUM(C58:D58)</f>
        <v>0</v>
      </c>
      <c r="F58" s="53"/>
      <c r="G58" s="58">
        <f t="shared" ref="G58" si="14">E58-F58</f>
        <v>0</v>
      </c>
    </row>
    <row r="59" spans="1:7" x14ac:dyDescent="0.25">
      <c r="A59" s="39" t="s">
        <v>31</v>
      </c>
      <c r="B59" s="14" t="s">
        <v>55</v>
      </c>
      <c r="C59" s="64"/>
      <c r="D59" s="64"/>
      <c r="E59" s="57">
        <f t="shared" si="11"/>
        <v>0</v>
      </c>
      <c r="F59" s="53"/>
      <c r="G59" s="58">
        <f t="shared" si="12"/>
        <v>0</v>
      </c>
    </row>
    <row r="60" spans="1:7" x14ac:dyDescent="0.25">
      <c r="A60" s="36" t="s">
        <v>130</v>
      </c>
      <c r="B60" s="40" t="s">
        <v>131</v>
      </c>
      <c r="C60" s="64"/>
      <c r="D60" s="64"/>
      <c r="E60" s="57">
        <f t="shared" si="11"/>
        <v>0</v>
      </c>
      <c r="F60" s="53"/>
      <c r="G60" s="58">
        <f t="shared" si="12"/>
        <v>0</v>
      </c>
    </row>
    <row r="61" spans="1:7" x14ac:dyDescent="0.25">
      <c r="A61" s="39" t="s">
        <v>167</v>
      </c>
      <c r="B61" s="43" t="s">
        <v>168</v>
      </c>
      <c r="C61" s="63"/>
      <c r="D61" s="63"/>
      <c r="E61" s="57">
        <f t="shared" si="11"/>
        <v>0</v>
      </c>
      <c r="F61" s="53"/>
      <c r="G61" s="58">
        <f t="shared" si="12"/>
        <v>0</v>
      </c>
    </row>
    <row r="62" spans="1:7" x14ac:dyDescent="0.25">
      <c r="A62" s="39" t="s">
        <v>56</v>
      </c>
      <c r="B62" s="14" t="s">
        <v>57</v>
      </c>
      <c r="C62" s="63"/>
      <c r="D62" s="63"/>
      <c r="E62" s="57">
        <f t="shared" si="11"/>
        <v>0</v>
      </c>
      <c r="F62" s="53"/>
      <c r="G62" s="58">
        <f t="shared" si="12"/>
        <v>0</v>
      </c>
    </row>
    <row r="63" spans="1:7" x14ac:dyDescent="0.25">
      <c r="A63" s="42" t="s">
        <v>78</v>
      </c>
      <c r="B63" s="40" t="s">
        <v>79</v>
      </c>
      <c r="C63" s="63"/>
      <c r="D63" s="63"/>
      <c r="E63" s="57">
        <f t="shared" si="11"/>
        <v>0</v>
      </c>
      <c r="F63" s="53"/>
      <c r="G63" s="58">
        <f t="shared" si="12"/>
        <v>0</v>
      </c>
    </row>
    <row r="64" spans="1:7" x14ac:dyDescent="0.25">
      <c r="A64" s="39" t="s">
        <v>132</v>
      </c>
      <c r="B64" s="14" t="s">
        <v>133</v>
      </c>
      <c r="C64" s="63"/>
      <c r="D64" s="63"/>
      <c r="E64" s="57">
        <f t="shared" si="11"/>
        <v>0</v>
      </c>
      <c r="F64" s="53"/>
      <c r="G64" s="58">
        <f t="shared" si="12"/>
        <v>0</v>
      </c>
    </row>
    <row r="65" spans="1:7" x14ac:dyDescent="0.25">
      <c r="A65" s="39" t="s">
        <v>33</v>
      </c>
      <c r="B65" s="14" t="s">
        <v>34</v>
      </c>
      <c r="C65" s="63"/>
      <c r="D65" s="63"/>
      <c r="E65" s="57">
        <f t="shared" si="11"/>
        <v>0</v>
      </c>
      <c r="F65" s="53"/>
      <c r="G65" s="58">
        <f t="shared" si="12"/>
        <v>0</v>
      </c>
    </row>
    <row r="66" spans="1:7" x14ac:dyDescent="0.25">
      <c r="A66" s="36" t="s">
        <v>88</v>
      </c>
      <c r="B66" s="40" t="s">
        <v>89</v>
      </c>
      <c r="C66" s="63"/>
      <c r="D66" s="63"/>
      <c r="E66" s="57">
        <f t="shared" ref="E66" si="15">SUM(C66:D66)</f>
        <v>0</v>
      </c>
      <c r="F66" s="53"/>
      <c r="G66" s="58">
        <f t="shared" ref="G66" si="16">E66-F66</f>
        <v>0</v>
      </c>
    </row>
    <row r="67" spans="1:7" ht="15.75" thickBot="1" x14ac:dyDescent="0.3">
      <c r="A67" s="44" t="s">
        <v>32</v>
      </c>
      <c r="B67" s="45" t="s">
        <v>62</v>
      </c>
      <c r="C67" s="63"/>
      <c r="D67" s="63"/>
      <c r="E67" s="57">
        <f t="shared" si="11"/>
        <v>0</v>
      </c>
      <c r="F67" s="53"/>
      <c r="G67" s="58">
        <f t="shared" si="12"/>
        <v>0</v>
      </c>
    </row>
    <row r="68" spans="1:7" ht="15.75" thickBot="1" x14ac:dyDescent="0.3">
      <c r="A68" s="22" t="s">
        <v>63</v>
      </c>
      <c r="B68" s="23"/>
      <c r="C68" s="51">
        <f>C69+C75+C74</f>
        <v>0</v>
      </c>
      <c r="D68" s="51">
        <f t="shared" ref="D68:G68" si="17">D69+D75+D74</f>
        <v>0</v>
      </c>
      <c r="E68" s="51">
        <f t="shared" si="17"/>
        <v>0</v>
      </c>
      <c r="F68" s="51">
        <f t="shared" si="17"/>
        <v>0</v>
      </c>
      <c r="G68" s="51">
        <f t="shared" si="17"/>
        <v>0</v>
      </c>
    </row>
    <row r="69" spans="1:7" x14ac:dyDescent="0.25">
      <c r="A69" s="33" t="s">
        <v>36</v>
      </c>
      <c r="B69" s="24" t="s">
        <v>37</v>
      </c>
      <c r="C69" s="60">
        <f>SUM(C70:C73)</f>
        <v>0</v>
      </c>
      <c r="D69" s="60">
        <f>SUM(D70:D73)</f>
        <v>0</v>
      </c>
      <c r="E69" s="60">
        <f>SUM(E70:E73)</f>
        <v>0</v>
      </c>
      <c r="F69" s="60">
        <f>SUM(F70:F73)</f>
        <v>0</v>
      </c>
      <c r="G69" s="61">
        <f>SUM(G70:G73)</f>
        <v>0</v>
      </c>
    </row>
    <row r="70" spans="1:7" x14ac:dyDescent="0.25">
      <c r="A70" s="31" t="s">
        <v>38</v>
      </c>
      <c r="B70" s="14" t="s">
        <v>5</v>
      </c>
      <c r="C70" s="53"/>
      <c r="D70" s="53"/>
      <c r="E70" s="57">
        <f t="shared" ref="E70:E95" si="18">SUM(C70:D70)</f>
        <v>0</v>
      </c>
      <c r="F70" s="53"/>
      <c r="G70" s="58">
        <f t="shared" ref="G70:G74" si="19">E70-F70</f>
        <v>0</v>
      </c>
    </row>
    <row r="71" spans="1:7" x14ac:dyDescent="0.25">
      <c r="A71" s="31" t="s">
        <v>39</v>
      </c>
      <c r="B71" s="14" t="s">
        <v>9</v>
      </c>
      <c r="C71" s="53"/>
      <c r="D71" s="53"/>
      <c r="E71" s="57">
        <f t="shared" si="18"/>
        <v>0</v>
      </c>
      <c r="F71" s="53"/>
      <c r="G71" s="58">
        <f t="shared" si="19"/>
        <v>0</v>
      </c>
    </row>
    <row r="72" spans="1:7" x14ac:dyDescent="0.25">
      <c r="A72" s="31" t="s">
        <v>40</v>
      </c>
      <c r="B72" s="14" t="s">
        <v>10</v>
      </c>
      <c r="C72" s="53"/>
      <c r="D72" s="53"/>
      <c r="E72" s="57">
        <f t="shared" si="18"/>
        <v>0</v>
      </c>
      <c r="F72" s="53"/>
      <c r="G72" s="58">
        <f t="shared" si="19"/>
        <v>0</v>
      </c>
    </row>
    <row r="73" spans="1:7" x14ac:dyDescent="0.25">
      <c r="A73" s="31" t="s">
        <v>64</v>
      </c>
      <c r="B73" s="14" t="s">
        <v>65</v>
      </c>
      <c r="C73" s="53"/>
      <c r="D73" s="53"/>
      <c r="E73" s="57">
        <f t="shared" si="18"/>
        <v>0</v>
      </c>
      <c r="F73" s="53"/>
      <c r="G73" s="58">
        <f t="shared" si="19"/>
        <v>0</v>
      </c>
    </row>
    <row r="74" spans="1:7" x14ac:dyDescent="0.25">
      <c r="A74" s="32" t="s">
        <v>44</v>
      </c>
      <c r="B74" s="25" t="s">
        <v>90</v>
      </c>
      <c r="C74" s="53"/>
      <c r="D74" s="53"/>
      <c r="E74" s="65">
        <f t="shared" si="18"/>
        <v>0</v>
      </c>
      <c r="F74" s="53"/>
      <c r="G74" s="66">
        <f t="shared" si="19"/>
        <v>0</v>
      </c>
    </row>
    <row r="75" spans="1:7" ht="15.75" thickBot="1" x14ac:dyDescent="0.3">
      <c r="A75" s="32" t="s">
        <v>45</v>
      </c>
      <c r="B75" s="25" t="s">
        <v>68</v>
      </c>
      <c r="C75" s="53"/>
      <c r="D75" s="53"/>
      <c r="E75" s="65">
        <f t="shared" ref="E75" si="20">SUM(C75:D75)</f>
        <v>0</v>
      </c>
      <c r="F75" s="53"/>
      <c r="G75" s="66">
        <f t="shared" ref="G75" si="21">E75-F75</f>
        <v>0</v>
      </c>
    </row>
    <row r="76" spans="1:7" ht="15.75" thickBot="1" x14ac:dyDescent="0.3">
      <c r="A76" s="22" t="s">
        <v>66</v>
      </c>
      <c r="B76" s="23"/>
      <c r="C76" s="51">
        <f>SUM(C77:C83)</f>
        <v>0</v>
      </c>
      <c r="D76" s="51">
        <f>SUM(D77:D83)</f>
        <v>0</v>
      </c>
      <c r="E76" s="51">
        <f>SUM(E77:E83)</f>
        <v>0</v>
      </c>
      <c r="F76" s="51">
        <f>SUM(F77:F83)</f>
        <v>0</v>
      </c>
      <c r="G76" s="52">
        <f>SUM(G77:G83)</f>
        <v>0</v>
      </c>
    </row>
    <row r="77" spans="1:7" x14ac:dyDescent="0.25">
      <c r="A77" s="46" t="s">
        <v>169</v>
      </c>
      <c r="B77" s="16" t="s">
        <v>170</v>
      </c>
      <c r="C77" s="53"/>
      <c r="D77" s="53"/>
      <c r="E77" s="54">
        <f t="shared" si="18"/>
        <v>0</v>
      </c>
      <c r="F77" s="53"/>
      <c r="G77" s="55">
        <f t="shared" ref="G77:G80" si="22">E77-F77</f>
        <v>0</v>
      </c>
    </row>
    <row r="78" spans="1:7" x14ac:dyDescent="0.25">
      <c r="A78" s="47" t="s">
        <v>71</v>
      </c>
      <c r="B78" s="16" t="s">
        <v>134</v>
      </c>
      <c r="C78" s="53"/>
      <c r="D78" s="53"/>
      <c r="E78" s="57">
        <f t="shared" si="18"/>
        <v>0</v>
      </c>
      <c r="F78" s="53"/>
      <c r="G78" s="58">
        <f t="shared" si="22"/>
        <v>0</v>
      </c>
    </row>
    <row r="79" spans="1:7" x14ac:dyDescent="0.25">
      <c r="A79" s="36" t="s">
        <v>85</v>
      </c>
      <c r="B79" s="42" t="s">
        <v>86</v>
      </c>
      <c r="C79" s="53"/>
      <c r="D79" s="53"/>
      <c r="E79" s="57">
        <f t="shared" si="18"/>
        <v>0</v>
      </c>
      <c r="F79" s="53"/>
      <c r="G79" s="58">
        <f t="shared" si="22"/>
        <v>0</v>
      </c>
    </row>
    <row r="80" spans="1:7" x14ac:dyDescent="0.25">
      <c r="A80" s="36" t="s">
        <v>91</v>
      </c>
      <c r="B80" s="42" t="s">
        <v>92</v>
      </c>
      <c r="C80" s="53"/>
      <c r="D80" s="53"/>
      <c r="E80" s="57">
        <f t="shared" si="18"/>
        <v>0</v>
      </c>
      <c r="F80" s="53"/>
      <c r="G80" s="58">
        <f t="shared" si="22"/>
        <v>0</v>
      </c>
    </row>
    <row r="81" spans="1:7" x14ac:dyDescent="0.25">
      <c r="A81" s="36" t="s">
        <v>135</v>
      </c>
      <c r="B81" s="42" t="s">
        <v>136</v>
      </c>
      <c r="C81" s="53"/>
      <c r="D81" s="53"/>
      <c r="E81" s="57">
        <f t="shared" ref="E81:E82" si="23">SUM(C81:D81)</f>
        <v>0</v>
      </c>
      <c r="F81" s="53"/>
      <c r="G81" s="58">
        <f t="shared" ref="G81:G83" si="24">E81-F81</f>
        <v>0</v>
      </c>
    </row>
    <row r="82" spans="1:7" x14ac:dyDescent="0.25">
      <c r="A82" s="36" t="s">
        <v>93</v>
      </c>
      <c r="B82" s="40" t="s">
        <v>94</v>
      </c>
      <c r="C82" s="53"/>
      <c r="D82" s="53"/>
      <c r="E82" s="57">
        <f t="shared" si="23"/>
        <v>0</v>
      </c>
      <c r="F82" s="53"/>
      <c r="G82" s="58">
        <f t="shared" si="24"/>
        <v>0</v>
      </c>
    </row>
    <row r="83" spans="1:7" ht="15.75" thickBot="1" x14ac:dyDescent="0.3">
      <c r="A83" s="46" t="s">
        <v>137</v>
      </c>
      <c r="B83" s="16" t="s">
        <v>138</v>
      </c>
      <c r="C83" s="53"/>
      <c r="D83" s="53"/>
      <c r="E83" s="57">
        <f t="shared" ref="E83" si="25">SUM(C83:D83)</f>
        <v>0</v>
      </c>
      <c r="F83" s="53"/>
      <c r="G83" s="58">
        <f t="shared" si="24"/>
        <v>0</v>
      </c>
    </row>
    <row r="84" spans="1:7" ht="15.75" thickBot="1" x14ac:dyDescent="0.3">
      <c r="A84" s="22" t="s">
        <v>70</v>
      </c>
      <c r="B84" s="23"/>
      <c r="C84" s="51">
        <f>SUM(C85:C95)</f>
        <v>0</v>
      </c>
      <c r="D84" s="51">
        <f>SUM(D85:D95)</f>
        <v>0</v>
      </c>
      <c r="E84" s="51">
        <f>SUM(E85:E95)</f>
        <v>0</v>
      </c>
      <c r="F84" s="51">
        <f>SUM(F85:F95)</f>
        <v>0</v>
      </c>
      <c r="G84" s="52">
        <f>SUM(G85:G95)</f>
        <v>0</v>
      </c>
    </row>
    <row r="85" spans="1:7" x14ac:dyDescent="0.25">
      <c r="A85" s="39" t="s">
        <v>42</v>
      </c>
      <c r="B85" s="14" t="s">
        <v>139</v>
      </c>
      <c r="C85" s="53"/>
      <c r="D85" s="53"/>
      <c r="E85" s="54">
        <f t="shared" ref="E85:E92" si="26">SUM(C85:D85)</f>
        <v>0</v>
      </c>
      <c r="F85" s="53"/>
      <c r="G85" s="55">
        <f t="shared" ref="G85:G92" si="27">E85-F85</f>
        <v>0</v>
      </c>
    </row>
    <row r="86" spans="1:7" x14ac:dyDescent="0.25">
      <c r="A86" s="39" t="s">
        <v>43</v>
      </c>
      <c r="B86" s="14" t="s">
        <v>67</v>
      </c>
      <c r="C86" s="53"/>
      <c r="D86" s="53"/>
      <c r="E86" s="57">
        <f t="shared" si="26"/>
        <v>0</v>
      </c>
      <c r="F86" s="53"/>
      <c r="G86" s="58">
        <f t="shared" si="27"/>
        <v>0</v>
      </c>
    </row>
    <row r="87" spans="1:7" x14ac:dyDescent="0.25">
      <c r="A87" s="39" t="s">
        <v>41</v>
      </c>
      <c r="B87" s="48" t="s">
        <v>140</v>
      </c>
      <c r="C87" s="56"/>
      <c r="D87" s="56"/>
      <c r="E87" s="57">
        <f t="shared" ref="E87:E91" si="28">SUM(C87:D87)</f>
        <v>0</v>
      </c>
      <c r="F87" s="56"/>
      <c r="G87" s="58">
        <f t="shared" ref="G87:G91" si="29">E87-F87</f>
        <v>0</v>
      </c>
    </row>
    <row r="88" spans="1:7" x14ac:dyDescent="0.25">
      <c r="A88" s="39" t="s">
        <v>108</v>
      </c>
      <c r="B88" s="48" t="s">
        <v>109</v>
      </c>
      <c r="C88" s="56"/>
      <c r="D88" s="56"/>
      <c r="E88" s="57">
        <f t="shared" si="28"/>
        <v>0</v>
      </c>
      <c r="F88" s="56"/>
      <c r="G88" s="58">
        <f t="shared" si="29"/>
        <v>0</v>
      </c>
    </row>
    <row r="89" spans="1:7" x14ac:dyDescent="0.25">
      <c r="A89" s="39" t="s">
        <v>171</v>
      </c>
      <c r="B89" s="48" t="s">
        <v>172</v>
      </c>
      <c r="C89" s="56"/>
      <c r="D89" s="56"/>
      <c r="E89" s="57">
        <f t="shared" si="28"/>
        <v>0</v>
      </c>
      <c r="F89" s="56"/>
      <c r="G89" s="58">
        <f t="shared" si="29"/>
        <v>0</v>
      </c>
    </row>
    <row r="90" spans="1:7" x14ac:dyDescent="0.25">
      <c r="A90" s="39" t="s">
        <v>173</v>
      </c>
      <c r="B90" s="48" t="s">
        <v>174</v>
      </c>
      <c r="C90" s="56"/>
      <c r="D90" s="56"/>
      <c r="E90" s="57">
        <f t="shared" si="28"/>
        <v>0</v>
      </c>
      <c r="F90" s="56"/>
      <c r="G90" s="58">
        <f t="shared" si="29"/>
        <v>0</v>
      </c>
    </row>
    <row r="91" spans="1:7" x14ac:dyDescent="0.25">
      <c r="A91" s="39" t="s">
        <v>175</v>
      </c>
      <c r="B91" s="48" t="s">
        <v>176</v>
      </c>
      <c r="C91" s="56"/>
      <c r="D91" s="56"/>
      <c r="E91" s="57">
        <f t="shared" si="28"/>
        <v>0</v>
      </c>
      <c r="F91" s="56"/>
      <c r="G91" s="58">
        <f t="shared" si="29"/>
        <v>0</v>
      </c>
    </row>
    <row r="92" spans="1:7" x14ac:dyDescent="0.25">
      <c r="A92" s="39" t="s">
        <v>177</v>
      </c>
      <c r="B92" s="48" t="s">
        <v>178</v>
      </c>
      <c r="C92" s="56"/>
      <c r="D92" s="56"/>
      <c r="E92" s="57">
        <f t="shared" si="26"/>
        <v>0</v>
      </c>
      <c r="F92" s="56"/>
      <c r="G92" s="58">
        <f t="shared" si="27"/>
        <v>0</v>
      </c>
    </row>
    <row r="93" spans="1:7" x14ac:dyDescent="0.25">
      <c r="A93" s="46" t="s">
        <v>179</v>
      </c>
      <c r="B93" s="16" t="s">
        <v>180</v>
      </c>
      <c r="C93" s="53"/>
      <c r="D93" s="53"/>
      <c r="E93" s="54">
        <f t="shared" si="18"/>
        <v>0</v>
      </c>
      <c r="F93" s="53"/>
      <c r="G93" s="55">
        <f t="shared" ref="G93:G95" si="30">E93-F93</f>
        <v>0</v>
      </c>
    </row>
    <row r="94" spans="1:7" x14ac:dyDescent="0.25">
      <c r="A94" s="47" t="s">
        <v>72</v>
      </c>
      <c r="B94" s="16" t="s">
        <v>73</v>
      </c>
      <c r="C94" s="53"/>
      <c r="D94" s="53"/>
      <c r="E94" s="57">
        <f t="shared" si="18"/>
        <v>0</v>
      </c>
      <c r="F94" s="53"/>
      <c r="G94" s="58">
        <f t="shared" si="30"/>
        <v>0</v>
      </c>
    </row>
    <row r="95" spans="1:7" ht="15.75" thickBot="1" x14ac:dyDescent="0.3">
      <c r="A95" s="49" t="s">
        <v>46</v>
      </c>
      <c r="B95" s="50" t="s">
        <v>69</v>
      </c>
      <c r="C95" s="67"/>
      <c r="D95" s="67"/>
      <c r="E95" s="68">
        <f t="shared" si="18"/>
        <v>0</v>
      </c>
      <c r="F95" s="67"/>
      <c r="G95" s="69">
        <f t="shared" si="30"/>
        <v>0</v>
      </c>
    </row>
    <row r="96" spans="1:7" ht="15.75" thickBot="1" x14ac:dyDescent="0.3">
      <c r="A96" s="3"/>
      <c r="B96" s="26" t="s">
        <v>75</v>
      </c>
      <c r="C96" s="70">
        <f>SUM(C7+C14+C22+C50+C68+C76+C84)</f>
        <v>0</v>
      </c>
      <c r="D96" s="70">
        <f>SUM(D7+D14+D22+D50+D68+D76+D84)</f>
        <v>0</v>
      </c>
      <c r="E96" s="70">
        <f>SUM(E7+E14+E22+E50+E68+E76+E84)</f>
        <v>0</v>
      </c>
      <c r="F96" s="70">
        <f>SUM(F7+F14+F22+F50+F68+F76+F84)</f>
        <v>0</v>
      </c>
      <c r="G96" s="71">
        <f>SUM(G7+G14+G22+G50+G68+G76+G84)</f>
        <v>0</v>
      </c>
    </row>
  </sheetData>
  <mergeCells count="1">
    <mergeCell ref="A1:C1"/>
  </mergeCells>
  <printOptions horizontalCentered="1"/>
  <pageMargins left="0.25" right="0.25" top="0.5" bottom="0.5" header="0.3" footer="0.3"/>
  <pageSetup scale="47" orientation="portrait" r:id="rId1"/>
  <headerFooter>
    <oddFooter>&amp;C&amp;P&amp;R&amp;10Effective: September 6,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15 - Spending Plan for Carry Forward</dc:title>
  <dc:creator>Peter Ring</dc:creator>
  <cp:lastModifiedBy>VanDyke, Misty N</cp:lastModifiedBy>
  <cp:lastPrinted>2024-09-06T16:06:30Z</cp:lastPrinted>
  <dcterms:created xsi:type="dcterms:W3CDTF">2013-07-12T18:29:57Z</dcterms:created>
  <dcterms:modified xsi:type="dcterms:W3CDTF">2025-06-16T13:34:47Z</dcterms:modified>
</cp:coreProperties>
</file>