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18_SAMH Contracts\Procurements\G. Grants\2018 PPG\Forms\"/>
    </mc:Choice>
  </mc:AlternateContent>
  <bookViews>
    <workbookView xWindow="48" yWindow="636" windowWidth="27792" windowHeight="11520"/>
  </bookViews>
  <sheets>
    <sheet name="Operating Budget " sheetId="4" r:id="rId1"/>
    <sheet name="Personnel Detail" sheetId="2" r:id="rId2"/>
  </sheets>
  <definedNames>
    <definedName name="_xlnm.Print_Area" localSheetId="0">'Operating Budget '!$A$1:$V$75</definedName>
    <definedName name="_xlnm.Print_Area" localSheetId="1">'Personnel Detail'!$A$1:$G$40</definedName>
  </definedNames>
  <calcPr calcId="152511"/>
</workbook>
</file>

<file path=xl/calcChain.xml><?xml version="1.0" encoding="utf-8"?>
<calcChain xmlns="http://schemas.openxmlformats.org/spreadsheetml/2006/main">
  <c r="V51" i="4" l="1"/>
  <c r="C21" i="4"/>
  <c r="D21" i="4"/>
  <c r="C30" i="4" l="1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14" i="4" l="1"/>
  <c r="V64" i="4"/>
  <c r="V66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37" i="4"/>
  <c r="V36" i="4"/>
  <c r="V59" i="4"/>
  <c r="V58" i="4"/>
  <c r="F38" i="4"/>
  <c r="F53" i="4"/>
  <c r="G53" i="4"/>
  <c r="G55" i="4" s="1"/>
  <c r="H53" i="4"/>
  <c r="H55" i="4" s="1"/>
  <c r="I53" i="4"/>
  <c r="I55" i="4" s="1"/>
  <c r="J53" i="4"/>
  <c r="J55" i="4" s="1"/>
  <c r="K53" i="4"/>
  <c r="K55" i="4" s="1"/>
  <c r="L53" i="4"/>
  <c r="L55" i="4" s="1"/>
  <c r="M53" i="4"/>
  <c r="M55" i="4" s="1"/>
  <c r="N53" i="4"/>
  <c r="N55" i="4" s="1"/>
  <c r="O53" i="4"/>
  <c r="O55" i="4" s="1"/>
  <c r="P53" i="4"/>
  <c r="P55" i="4" s="1"/>
  <c r="Q53" i="4"/>
  <c r="Q55" i="4" s="1"/>
  <c r="R53" i="4"/>
  <c r="R55" i="4" s="1"/>
  <c r="C60" i="4"/>
  <c r="V42" i="4"/>
  <c r="V43" i="4"/>
  <c r="V44" i="4"/>
  <c r="V45" i="4"/>
  <c r="V46" i="4"/>
  <c r="V47" i="4"/>
  <c r="V48" i="4"/>
  <c r="V49" i="4"/>
  <c r="V50" i="4"/>
  <c r="V52" i="4"/>
  <c r="V13" i="4"/>
  <c r="E53" i="4"/>
  <c r="S53" i="4"/>
  <c r="D53" i="4"/>
  <c r="Y37" i="4"/>
  <c r="U38" i="4"/>
  <c r="T38" i="4"/>
  <c r="S38" i="4"/>
  <c r="E38" i="4"/>
  <c r="X37" i="4"/>
  <c r="U30" i="4"/>
  <c r="U31" i="4" s="1"/>
  <c r="T30" i="4"/>
  <c r="T31" i="4" s="1"/>
  <c r="S30" i="4"/>
  <c r="S31" i="4" s="1"/>
  <c r="R30" i="4"/>
  <c r="R31" i="4" s="1"/>
  <c r="Q30" i="4"/>
  <c r="Q31" i="4" s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31" i="4"/>
  <c r="V29" i="4"/>
  <c r="V28" i="4"/>
  <c r="V27" i="4"/>
  <c r="V26" i="4"/>
  <c r="V25" i="4"/>
  <c r="V24" i="4"/>
  <c r="V20" i="4"/>
  <c r="V19" i="4"/>
  <c r="V18" i="4"/>
  <c r="V17" i="4"/>
  <c r="V16" i="4"/>
  <c r="O62" i="4" l="1"/>
  <c r="O68" i="4" s="1"/>
  <c r="K62" i="4"/>
  <c r="K68" i="4" s="1"/>
  <c r="G62" i="4"/>
  <c r="G68" i="4" s="1"/>
  <c r="R62" i="4"/>
  <c r="R68" i="4" s="1"/>
  <c r="N62" i="4"/>
  <c r="N68" i="4" s="1"/>
  <c r="J62" i="4"/>
  <c r="J68" i="4" s="1"/>
  <c r="V30" i="4"/>
  <c r="V21" i="4"/>
  <c r="V60" i="4"/>
  <c r="F55" i="4"/>
  <c r="F62" i="4" s="1"/>
  <c r="F68" i="4" s="1"/>
  <c r="Q62" i="4"/>
  <c r="Q68" i="4" s="1"/>
  <c r="M62" i="4"/>
  <c r="M68" i="4" s="1"/>
  <c r="I62" i="4"/>
  <c r="I68" i="4" s="1"/>
  <c r="P62" i="4"/>
  <c r="P68" i="4" s="1"/>
  <c r="L62" i="4"/>
  <c r="L68" i="4" s="1"/>
  <c r="H62" i="4"/>
  <c r="H68" i="4" s="1"/>
  <c r="S55" i="4"/>
  <c r="S62" i="4" s="1"/>
  <c r="S68" i="4" s="1"/>
  <c r="C53" i="4"/>
  <c r="E55" i="4"/>
  <c r="E62" i="4" s="1"/>
  <c r="E68" i="4" s="1"/>
  <c r="C38" i="4"/>
  <c r="W37" i="4"/>
  <c r="T53" i="4"/>
  <c r="T55" i="4" s="1"/>
  <c r="T62" i="4" s="1"/>
  <c r="T68" i="4" s="1"/>
  <c r="D38" i="4"/>
  <c r="D55" i="4" s="1"/>
  <c r="D62" i="4" s="1"/>
  <c r="D68" i="4" s="1"/>
  <c r="V41" i="4"/>
  <c r="U53" i="4"/>
  <c r="U55" i="4" s="1"/>
  <c r="U62" i="4" s="1"/>
  <c r="U68" i="4" s="1"/>
  <c r="V38" i="4"/>
  <c r="V31" i="4" l="1"/>
  <c r="C55" i="4"/>
  <c r="C62" i="4" s="1"/>
  <c r="C68" i="4" s="1"/>
  <c r="V53" i="4"/>
  <c r="V55" i="4" s="1"/>
  <c r="V62" i="4" s="1"/>
  <c r="V68" i="4" s="1"/>
</calcChain>
</file>

<file path=xl/sharedStrings.xml><?xml version="1.0" encoding="utf-8"?>
<sst xmlns="http://schemas.openxmlformats.org/spreadsheetml/2006/main" count="497" uniqueCount="81">
  <si>
    <t>PART I:  PROJECTED FUNDING SOURCES &amp; REVENUES</t>
  </si>
  <si>
    <t>FUNDING SOURCES &amp; REVENUES</t>
  </si>
  <si>
    <t>Total Revenue</t>
  </si>
  <si>
    <t xml:space="preserve">     (1) Management, Oversight and Administration</t>
  </si>
  <si>
    <t>$</t>
  </si>
  <si>
    <t>IB. OTHER GOVT. FUNDING</t>
  </si>
  <si>
    <t xml:space="preserve">     (1) Other State Agency Funding</t>
  </si>
  <si>
    <t xml:space="preserve">     (2) Medicaid</t>
  </si>
  <si>
    <t xml:space="preserve">     (3) Local Government</t>
  </si>
  <si>
    <t xml:space="preserve">     (4) Federal Grants and Contracts</t>
  </si>
  <si>
    <t xml:space="preserve">     (5) In-kind from local govt. only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</si>
  <si>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</si>
  <si>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</si>
  <si>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</si>
  <si>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</si>
  <si>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</si>
  <si>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</si>
  <si>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 Grants and Contracts</t>
  </si>
  <si>
    <t xml:space="preserve">     (6) In-kind</t>
  </si>
  <si>
    <t>TOTAL PROJECTED FUNDING =</t>
  </si>
  <si>
    <t xml:space="preserve"> </t>
  </si>
  <si>
    <t>EXPENSE CATEGORIES</t>
  </si>
  <si>
    <t>Total Expenses</t>
  </si>
  <si>
    <t>IIA. PERSONNEL EXPENSES</t>
  </si>
  <si>
    <t xml:space="preserve">   </t>
  </si>
  <si>
    <t xml:space="preserve">     (1) Salaries</t>
  </si>
  <si>
    <t xml:space="preserve">     (2) Fringe Benefits</t>
  </si>
  <si>
    <t>TOTAL PERSONNEL EXPENSES =</t>
  </si>
  <si>
    <t>IIB. OTHER EXPENSES</t>
  </si>
  <si>
    <t xml:space="preserve">     (1) Building Occupancy</t>
  </si>
  <si>
    <t xml:space="preserve">     (2) Professional Services</t>
  </si>
  <si>
    <t xml:space="preserve">     (3) Travel</t>
  </si>
  <si>
    <t xml:space="preserve">     (4) Equipment</t>
  </si>
  <si>
    <t xml:space="preserve">     (5) Food Services</t>
  </si>
  <si>
    <t xml:space="preserve">     (6) Medical and Pharmacy</t>
  </si>
  <si>
    <t xml:space="preserve">     (7) Subcontracted Services</t>
  </si>
  <si>
    <t xml:space="preserve">     (8) Insurance</t>
  </si>
  <si>
    <t xml:space="preserve">     (9) Interest Paid</t>
  </si>
  <si>
    <t xml:space="preserve">     (10) Operating Supplies &amp; Expenses</t>
  </si>
  <si>
    <t>TOTAL OTHER EXPENSES =</t>
  </si>
  <si>
    <t>IIC. DISTRIBUTED INDIRECT COSTS</t>
  </si>
  <si>
    <t xml:space="preserve">     (a) Other Support Costs (Optional)</t>
  </si>
  <si>
    <t xml:space="preserve">     (b) Administration</t>
  </si>
  <si>
    <t>IID. UNALLOWABLE COSTS</t>
  </si>
  <si>
    <t>PART III:  CERTIFICATION</t>
  </si>
  <si>
    <t>Signature</t>
  </si>
  <si>
    <t>Title</t>
  </si>
  <si>
    <t>DCF ME Contract</t>
  </si>
  <si>
    <t>POSITION TITLE / NUMBER</t>
  </si>
  <si>
    <t># of</t>
  </si>
  <si>
    <t>Annual</t>
  </si>
  <si>
    <t xml:space="preserve"> % of</t>
  </si>
  <si>
    <t>FTE</t>
  </si>
  <si>
    <t>Salary Cost</t>
  </si>
  <si>
    <t>Time</t>
  </si>
  <si>
    <t>Salary</t>
  </si>
  <si>
    <t>`</t>
  </si>
  <si>
    <t>AGENCY</t>
  </si>
  <si>
    <t>CONTRACT #</t>
  </si>
  <si>
    <t>Fiscal Year</t>
  </si>
  <si>
    <t>Date</t>
  </si>
  <si>
    <t>DCF</t>
  </si>
  <si>
    <t>Other Funding Source</t>
  </si>
  <si>
    <t>DATE</t>
  </si>
  <si>
    <t>Total Agency</t>
  </si>
  <si>
    <t>Totals</t>
  </si>
  <si>
    <r>
      <t xml:space="preserve">IIG. BUDGET NARRATIVE </t>
    </r>
    <r>
      <rPr>
        <sz val="10"/>
        <rFont val="Arial"/>
        <family val="2"/>
      </rPr>
      <t>(attach separate set of workpapers)</t>
    </r>
  </si>
  <si>
    <t>SAMH PROJECTED OPERATING AND CAPITAL BUDGET</t>
  </si>
  <si>
    <t xml:space="preserve">     (2) Services Revenue</t>
  </si>
  <si>
    <t>IA. STATE SAMH FUNDING</t>
  </si>
  <si>
    <t>TOTAL  GOVERNMENT FUNDING =</t>
  </si>
  <si>
    <t>TOTAL ALL OTHER REVENUES =</t>
  </si>
  <si>
    <t>TOTAL PERSONNEL &amp; OTHER EXPENSES =</t>
  </si>
  <si>
    <t>TOTAL DISTRIBUTED INDIRECT COSTS =</t>
  </si>
  <si>
    <t>TOTAL PROJECTED OPERATING EXPENSES =</t>
  </si>
  <si>
    <t>I certify the above to be an accurate projection and in agreement with this agency's records and with the terms of this agency's contract.</t>
  </si>
  <si>
    <t>IIE. CAPITAL EXPENDITURES</t>
  </si>
  <si>
    <t xml:space="preserve">TOTAL ALLOWABLE OPERATING EXPENSES = </t>
  </si>
  <si>
    <t xml:space="preserve">     (11) Donated Items</t>
  </si>
  <si>
    <t xml:space="preserve">     (12) Other Expense</t>
  </si>
  <si>
    <t>SAMH PROJECTED OPERATING AND CAPITAL BUDGET PERSONNEL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</si>
</sst>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"/>
    <numFmt numFmtId="165" formatCode="General_)"/>
    <numFmt numFmtId="166" formatCode="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8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8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5" applyNumberFormat="0" applyAlignment="0" applyProtection="0"/>
    <xf numFmtId="0" fontId="7" fillId="5" borderId="15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33">
    <xf numFmtId="0" fontId="0" fillId="0" borderId="0" xfId="0"/>
    <xf numFmtId="44" fontId="6" fillId="4" borderId="15" xfId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5" fillId="0" borderId="2" xfId="5" applyFont="1" applyBorder="1"/>
    <xf numFmtId="0" fontId="5" fillId="0" borderId="0" xfId="5" applyFont="1" applyBorder="1"/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" fillId="7" borderId="0" xfId="9" applyFont="1" applyBorder="1" applyAlignment="1" applyProtection="1">
      <alignment horizontal="left" vertical="center"/>
    </xf>
    <xf numFmtId="164" fontId="1" fillId="7" borderId="0" xfId="9" applyNumberFormat="1" applyFont="1" applyBorder="1" applyAlignment="1">
      <alignment horizontal="right" vertical="center"/>
    </xf>
    <xf numFmtId="164" fontId="1" fillId="7" borderId="0" xfId="9" applyNumberFormat="1" applyFont="1" applyBorder="1" applyAlignment="1" applyProtection="1">
      <alignment horizontal="right" vertical="center"/>
    </xf>
    <xf numFmtId="164" fontId="5" fillId="0" borderId="0" xfId="5" applyNumberFormat="1" applyFont="1" applyFill="1" applyBorder="1" applyAlignment="1">
      <alignment horizontal="right" vertical="center"/>
    </xf>
    <xf numFmtId="164" fontId="5" fillId="0" borderId="0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6" borderId="2" xfId="8" applyFont="1" applyBorder="1" applyAlignment="1" applyProtection="1">
      <alignment horizontal="centerContinuous" vertical="center" wrapText="1"/>
    </xf>
    <xf numFmtId="0" fontId="1" fillId="6" borderId="3" xfId="8" applyFont="1" applyBorder="1" applyAlignment="1" applyProtection="1">
      <alignment horizontal="centerContinuous" vertical="center"/>
    </xf>
    <xf numFmtId="164" fontId="10" fillId="0" borderId="7" xfId="0" applyNumberFormat="1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 applyProtection="1">
      <alignment horizontal="centerContinuous" vertical="center" wrapText="1"/>
    </xf>
    <xf numFmtId="0" fontId="10" fillId="0" borderId="6" xfId="0" applyFont="1" applyBorder="1" applyAlignment="1" applyProtection="1">
      <alignment horizontal="centerContinuous" vertical="center"/>
    </xf>
    <xf numFmtId="164" fontId="10" fillId="0" borderId="10" xfId="0" applyNumberFormat="1" applyFont="1" applyBorder="1" applyAlignment="1" applyProtection="1">
      <alignment horizontal="right" vertical="center"/>
    </xf>
    <xf numFmtId="164" fontId="10" fillId="0" borderId="9" xfId="0" applyNumberFormat="1" applyFont="1" applyBorder="1" applyAlignment="1" applyProtection="1">
      <alignment horizontal="right" vertical="center"/>
    </xf>
    <xf numFmtId="164" fontId="10" fillId="0" borderId="10" xfId="0" applyNumberFormat="1" applyFont="1" applyBorder="1" applyAlignment="1" applyProtection="1">
      <alignment horizontal="right" vertical="center" wrapText="1"/>
    </xf>
    <xf numFmtId="164" fontId="10" fillId="0" borderId="8" xfId="0" applyNumberFormat="1" applyFont="1" applyBorder="1" applyAlignment="1" applyProtection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4" fontId="9" fillId="0" borderId="0" xfId="0" applyNumberFormat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4" fontId="9" fillId="0" borderId="0" xfId="1" applyFont="1" applyBorder="1" applyAlignment="1">
      <alignment horizontal="right" vertical="center"/>
    </xf>
    <xf numFmtId="44" fontId="9" fillId="0" borderId="5" xfId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164" fontId="6" fillId="4" borderId="15" xfId="6" applyNumberFormat="1" applyFont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9" fontId="9" fillId="0" borderId="0" xfId="2" applyFont="1" applyBorder="1" applyAlignment="1">
      <alignment vertical="center"/>
    </xf>
    <xf numFmtId="164" fontId="7" fillId="5" borderId="15" xfId="7" applyNumberFormat="1" applyFont="1" applyAlignment="1" applyProtection="1">
      <alignment horizontal="right" vertical="center"/>
    </xf>
    <xf numFmtId="164" fontId="6" fillId="4" borderId="15" xfId="6" applyNumberFormat="1" applyFont="1" applyAlignment="1">
      <alignment horizontal="right" vertical="center"/>
    </xf>
    <xf numFmtId="164" fontId="6" fillId="4" borderId="15" xfId="6" applyNumberFormat="1" applyFont="1" applyBorder="1" applyAlignment="1" applyProtection="1">
      <alignment horizontal="right" vertical="center"/>
    </xf>
    <xf numFmtId="164" fontId="9" fillId="0" borderId="5" xfId="0" applyNumberFormat="1" applyFont="1" applyBorder="1" applyAlignment="1" applyProtection="1">
      <alignment horizontal="right" vertical="center"/>
    </xf>
    <xf numFmtId="167" fontId="6" fillId="4" borderId="15" xfId="6" applyNumberFormat="1" applyFont="1" applyAlignment="1" applyProtection="1">
      <alignment horizontal="right" vertical="center"/>
    </xf>
    <xf numFmtId="164" fontId="9" fillId="0" borderId="13" xfId="0" applyNumberFormat="1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164" fontId="11" fillId="3" borderId="0" xfId="0" applyNumberFormat="1" applyFont="1" applyFill="1" applyBorder="1" applyAlignment="1" applyProtection="1">
      <alignment horizontal="right" vertical="center"/>
    </xf>
    <xf numFmtId="164" fontId="11" fillId="3" borderId="0" xfId="0" applyNumberFormat="1" applyFont="1" applyFill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0" xfId="5" applyFont="1"/>
    <xf numFmtId="0" fontId="5" fillId="0" borderId="6" xfId="5" applyFont="1" applyBorder="1"/>
    <xf numFmtId="0" fontId="5" fillId="0" borderId="0" xfId="5" applyFont="1" applyBorder="1" applyAlignment="1"/>
    <xf numFmtId="0" fontId="9" fillId="0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 applyProtection="1">
      <alignment horizontal="center" vertical="center"/>
    </xf>
    <xf numFmtId="2" fontId="10" fillId="0" borderId="7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 applyProtection="1">
      <alignment horizontal="center"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166" fontId="9" fillId="0" borderId="16" xfId="0" applyNumberFormat="1" applyFont="1" applyFill="1" applyBorder="1" applyAlignment="1" applyProtection="1">
      <alignment horizontal="center" vertical="center"/>
    </xf>
    <xf numFmtId="164" fontId="9" fillId="0" borderId="16" xfId="0" applyNumberFormat="1" applyFont="1" applyFill="1" applyBorder="1" applyAlignment="1" applyProtection="1">
      <alignment vertical="center"/>
    </xf>
    <xf numFmtId="9" fontId="9" fillId="0" borderId="16" xfId="0" applyNumberFormat="1" applyFont="1" applyFill="1" applyBorder="1" applyAlignment="1" applyProtection="1">
      <alignment horizontal="right" vertical="center"/>
    </xf>
    <xf numFmtId="2" fontId="9" fillId="0" borderId="16" xfId="0" applyNumberFormat="1" applyFont="1" applyFill="1" applyBorder="1" applyAlignment="1" applyProtection="1">
      <alignment horizontal="center" vertical="center"/>
    </xf>
    <xf numFmtId="0" fontId="9" fillId="0" borderId="16" xfId="3" applyFont="1" applyFill="1" applyBorder="1" applyAlignment="1">
      <alignment vertical="center"/>
    </xf>
    <xf numFmtId="166" fontId="9" fillId="0" borderId="16" xfId="3" applyNumberFormat="1" applyFont="1" applyFill="1" applyBorder="1" applyAlignment="1" applyProtection="1">
      <alignment horizontal="center" vertical="center"/>
    </xf>
    <xf numFmtId="9" fontId="9" fillId="0" borderId="16" xfId="3" applyNumberFormat="1" applyFont="1" applyFill="1" applyBorder="1" applyAlignment="1" applyProtection="1">
      <alignment horizontal="right" vertical="center"/>
    </xf>
    <xf numFmtId="2" fontId="9" fillId="0" borderId="16" xfId="3" applyNumberFormat="1" applyFont="1" applyFill="1" applyBorder="1" applyAlignment="1" applyProtection="1">
      <alignment horizontal="center" vertical="center"/>
    </xf>
    <xf numFmtId="164" fontId="9" fillId="0" borderId="16" xfId="3" applyNumberFormat="1" applyFont="1" applyFill="1" applyBorder="1" applyAlignment="1" applyProtection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10" fillId="0" borderId="6" xfId="0" applyFont="1" applyBorder="1" applyAlignment="1" applyProtection="1">
      <alignment horizontal="center" vertical="center"/>
    </xf>
    <xf numFmtId="44" fontId="6" fillId="8" borderId="17" xfId="1" applyFont="1" applyFill="1" applyBorder="1" applyAlignment="1" applyProtection="1">
      <alignment horizontal="right" vertical="center"/>
    </xf>
    <xf numFmtId="44" fontId="6" fillId="8" borderId="18" xfId="1" applyFont="1" applyFill="1" applyBorder="1" applyAlignment="1" applyProtection="1">
      <alignment horizontal="right" vertical="center"/>
    </xf>
    <xf numFmtId="44" fontId="6" fillId="8" borderId="19" xfId="1" applyFont="1" applyFill="1" applyBorder="1" applyAlignment="1" applyProtection="1">
      <alignment horizontal="right" vertical="center"/>
    </xf>
    <xf numFmtId="44" fontId="6" fillId="8" borderId="20" xfId="1" applyFont="1" applyFill="1" applyBorder="1" applyAlignment="1" applyProtection="1">
      <alignment horizontal="right" vertical="center"/>
    </xf>
    <xf numFmtId="44" fontId="6" fillId="8" borderId="21" xfId="1" applyFont="1" applyFill="1" applyBorder="1" applyAlignment="1" applyProtection="1">
      <alignment horizontal="right" vertical="center"/>
    </xf>
    <xf numFmtId="44" fontId="6" fillId="8" borderId="22" xfId="1" applyFont="1" applyFill="1" applyBorder="1" applyAlignment="1" applyProtection="1">
      <alignment horizontal="right" vertical="center"/>
    </xf>
    <xf numFmtId="44" fontId="6" fillId="8" borderId="23" xfId="1" applyFont="1" applyFill="1" applyBorder="1" applyAlignment="1" applyProtection="1">
      <alignment horizontal="right" vertical="center"/>
    </xf>
    <xf numFmtId="44" fontId="6" fillId="8" borderId="24" xfId="1" applyFont="1" applyFill="1" applyBorder="1" applyAlignment="1" applyProtection="1">
      <alignment horizontal="right" vertical="center"/>
    </xf>
    <xf numFmtId="44" fontId="6" fillId="8" borderId="25" xfId="1" applyFont="1" applyFill="1" applyBorder="1" applyAlignment="1" applyProtection="1">
      <alignment horizontal="right" vertical="center"/>
    </xf>
    <xf numFmtId="164" fontId="9" fillId="0" borderId="26" xfId="0" applyNumberFormat="1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right" vertical="center"/>
    </xf>
    <xf numFmtId="0" fontId="9" fillId="0" borderId="11" xfId="0" applyFont="1" applyBorder="1" applyAlignment="1">
      <alignment vertical="center"/>
    </xf>
    <xf numFmtId="0" fontId="8" fillId="0" borderId="2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5" fillId="0" borderId="0" xfId="5" applyFont="1" applyBorder="1"/>
    <xf numFmtId="165" fontId="10" fillId="0" borderId="1" xfId="0" applyNumberFormat="1" applyFont="1" applyFill="1" applyBorder="1" applyAlignment="1" applyProtection="1">
      <alignment horizontal="center" vertic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65" fontId="10" fillId="0" borderId="8" xfId="0" applyNumberFormat="1" applyFont="1" applyFill="1" applyBorder="1" applyAlignment="1" applyProtection="1">
      <alignment horizontal="center" vertical="center"/>
    </xf>
    <xf numFmtId="165" fontId="10" fillId="0" borderId="9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65" fontId="10" fillId="0" borderId="4" xfId="0" applyNumberFormat="1" applyFont="1" applyFill="1" applyBorder="1" applyAlignment="1" applyProtection="1">
      <alignment horizontal="center" vertical="center"/>
    </xf>
    <xf numFmtId="165" fontId="10" fillId="0" borderId="0" xfId="0" applyNumberFormat="1" applyFont="1" applyFill="1" applyBorder="1" applyAlignment="1" applyProtection="1">
      <alignment horizontal="center" vertical="center"/>
    </xf>
    <xf numFmtId="165" fontId="10" fillId="0" borderId="5" xfId="0" applyNumberFormat="1" applyFont="1" applyFill="1" applyBorder="1" applyAlignment="1" applyProtection="1">
      <alignment horizontal="center" vertical="center"/>
    </xf>
    <xf numFmtId="0" fontId="5" fillId="0" borderId="0" xfId="5" applyFont="1"/>
    <xf numFmtId="165" fontId="10" fillId="0" borderId="16" xfId="0" applyNumberFormat="1" applyFont="1" applyFill="1" applyBorder="1" applyAlignment="1" applyProtection="1">
      <alignment horizontal="center" vertical="center"/>
    </xf>
    <xf numFmtId="0" fontId="12" fillId="0" borderId="0" xfId="4" applyFont="1" applyBorder="1" applyAlignment="1" applyProtection="1">
      <alignment horizontal="center" vertical="center" wrapText="1"/>
    </xf>
  </cellXfs>
  <cellStyles count="10">
    <cellStyle name="40% - Accent1" xfId="8" builtinId="31"/>
    <cellStyle name="40% - Accent4" xfId="9" builtinId="43"/>
    <cellStyle name="Bad" xfId="3" builtinId="27"/>
    <cellStyle name="Calculation" xfId="7" builtinId="22"/>
    <cellStyle name="Currency" xfId="1" builtinId="4"/>
    <cellStyle name="Heading 4" xfId="5" builtinId="19"/>
    <cellStyle name="Input" xfId="6" builtinId="20"/>
    <cellStyle name="Normal" xfId="0" builtinId="0"/>
    <cellStyle name="Percent" xfId="2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</xdr:rowOff>
    </xdr:from>
    <xdr:to>
      <xdr:col>0</xdr:col>
      <xdr:colOff>736600</xdr:colOff>
      <xdr:row>4</xdr:row>
      <xdr:rowOff>111557</xdr:rowOff>
    </xdr:to>
    <xdr:pic>
      <xdr:nvPicPr>
        <xdr:cNvPr id="3" name="Picture 2" descr="DCF_Logo_Square_Black_whitebkgrd_500x55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" y="60960"/>
          <a:ext cx="690880" cy="766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tabSelected="1" zoomScaleNormal="100" zoomScaleSheetLayoutView="50" workbookViewId="0">
      <selection sqref="A1:V75"/>
    </sheetView>
  </sheetViews>
  <sheetFormatPr defaultColWidth="9.33203125" defaultRowHeight="13.2" x14ac:dyDescent="0.3"/>
  <cols>
    <col min="1" max="1" width="14.77734375" style="66" customWidth="1"/>
    <col min="2" max="2" width="36.33203125" style="66" customWidth="1"/>
    <col min="3" max="6" width="16.6640625" style="67" customWidth="1"/>
    <col min="7" max="18" width="16.6640625" style="67" hidden="1" customWidth="1"/>
    <col min="19" max="19" width="16.6640625" style="67" customWidth="1"/>
    <col min="20" max="21" width="16.88671875" style="67" customWidth="1"/>
    <col min="22" max="22" width="18.6640625" style="71" customWidth="1"/>
    <col min="23" max="25" width="4.33203125" style="3" hidden="1" customWidth="1"/>
    <col min="26" max="251" width="9.33203125" style="3"/>
    <col min="252" max="252" width="1.44140625" style="3" customWidth="1"/>
    <col min="253" max="253" width="11.33203125" style="3" customWidth="1"/>
    <col min="254" max="254" width="28.33203125" style="3" customWidth="1"/>
    <col min="255" max="255" width="1.88671875" style="3" customWidth="1"/>
    <col min="256" max="258" width="14.6640625" style="3" customWidth="1"/>
    <col min="259" max="271" width="0" style="3" hidden="1" customWidth="1"/>
    <col min="272" max="275" width="14.6640625" style="3" customWidth="1"/>
    <col min="276" max="280" width="0" style="3" hidden="1" customWidth="1"/>
    <col min="281" max="507" width="9.33203125" style="3"/>
    <col min="508" max="508" width="1.44140625" style="3" customWidth="1"/>
    <col min="509" max="509" width="11.33203125" style="3" customWidth="1"/>
    <col min="510" max="510" width="28.33203125" style="3" customWidth="1"/>
    <col min="511" max="511" width="1.88671875" style="3" customWidth="1"/>
    <col min="512" max="514" width="14.6640625" style="3" customWidth="1"/>
    <col min="515" max="527" width="0" style="3" hidden="1" customWidth="1"/>
    <col min="528" max="531" width="14.6640625" style="3" customWidth="1"/>
    <col min="532" max="536" width="0" style="3" hidden="1" customWidth="1"/>
    <col min="537" max="763" width="9.33203125" style="3"/>
    <col min="764" max="764" width="1.44140625" style="3" customWidth="1"/>
    <col min="765" max="765" width="11.33203125" style="3" customWidth="1"/>
    <col min="766" max="766" width="28.33203125" style="3" customWidth="1"/>
    <col min="767" max="767" width="1.88671875" style="3" customWidth="1"/>
    <col min="768" max="770" width="14.6640625" style="3" customWidth="1"/>
    <col min="771" max="783" width="0" style="3" hidden="1" customWidth="1"/>
    <col min="784" max="787" width="14.6640625" style="3" customWidth="1"/>
    <col min="788" max="792" width="0" style="3" hidden="1" customWidth="1"/>
    <col min="793" max="1019" width="9.33203125" style="3"/>
    <col min="1020" max="1020" width="1.44140625" style="3" customWidth="1"/>
    <col min="1021" max="1021" width="11.33203125" style="3" customWidth="1"/>
    <col min="1022" max="1022" width="28.33203125" style="3" customWidth="1"/>
    <col min="1023" max="1023" width="1.88671875" style="3" customWidth="1"/>
    <col min="1024" max="1026" width="14.6640625" style="3" customWidth="1"/>
    <col min="1027" max="1039" width="0" style="3" hidden="1" customWidth="1"/>
    <col min="1040" max="1043" width="14.6640625" style="3" customWidth="1"/>
    <col min="1044" max="1048" width="0" style="3" hidden="1" customWidth="1"/>
    <col min="1049" max="1275" width="9.33203125" style="3"/>
    <col min="1276" max="1276" width="1.44140625" style="3" customWidth="1"/>
    <col min="1277" max="1277" width="11.33203125" style="3" customWidth="1"/>
    <col min="1278" max="1278" width="28.33203125" style="3" customWidth="1"/>
    <col min="1279" max="1279" width="1.88671875" style="3" customWidth="1"/>
    <col min="1280" max="1282" width="14.6640625" style="3" customWidth="1"/>
    <col min="1283" max="1295" width="0" style="3" hidden="1" customWidth="1"/>
    <col min="1296" max="1299" width="14.6640625" style="3" customWidth="1"/>
    <col min="1300" max="1304" width="0" style="3" hidden="1" customWidth="1"/>
    <col min="1305" max="1531" width="9.33203125" style="3"/>
    <col min="1532" max="1532" width="1.44140625" style="3" customWidth="1"/>
    <col min="1533" max="1533" width="11.33203125" style="3" customWidth="1"/>
    <col min="1534" max="1534" width="28.33203125" style="3" customWidth="1"/>
    <col min="1535" max="1535" width="1.88671875" style="3" customWidth="1"/>
    <col min="1536" max="1538" width="14.6640625" style="3" customWidth="1"/>
    <col min="1539" max="1551" width="0" style="3" hidden="1" customWidth="1"/>
    <col min="1552" max="1555" width="14.6640625" style="3" customWidth="1"/>
    <col min="1556" max="1560" width="0" style="3" hidden="1" customWidth="1"/>
    <col min="1561" max="1787" width="9.33203125" style="3"/>
    <col min="1788" max="1788" width="1.44140625" style="3" customWidth="1"/>
    <col min="1789" max="1789" width="11.33203125" style="3" customWidth="1"/>
    <col min="1790" max="1790" width="28.33203125" style="3" customWidth="1"/>
    <col min="1791" max="1791" width="1.88671875" style="3" customWidth="1"/>
    <col min="1792" max="1794" width="14.6640625" style="3" customWidth="1"/>
    <col min="1795" max="1807" width="0" style="3" hidden="1" customWidth="1"/>
    <col min="1808" max="1811" width="14.6640625" style="3" customWidth="1"/>
    <col min="1812" max="1816" width="0" style="3" hidden="1" customWidth="1"/>
    <col min="1817" max="2043" width="9.33203125" style="3"/>
    <col min="2044" max="2044" width="1.44140625" style="3" customWidth="1"/>
    <col min="2045" max="2045" width="11.33203125" style="3" customWidth="1"/>
    <col min="2046" max="2046" width="28.33203125" style="3" customWidth="1"/>
    <col min="2047" max="2047" width="1.88671875" style="3" customWidth="1"/>
    <col min="2048" max="2050" width="14.6640625" style="3" customWidth="1"/>
    <col min="2051" max="2063" width="0" style="3" hidden="1" customWidth="1"/>
    <col min="2064" max="2067" width="14.6640625" style="3" customWidth="1"/>
    <col min="2068" max="2072" width="0" style="3" hidden="1" customWidth="1"/>
    <col min="2073" max="2299" width="9.33203125" style="3"/>
    <col min="2300" max="2300" width="1.44140625" style="3" customWidth="1"/>
    <col min="2301" max="2301" width="11.33203125" style="3" customWidth="1"/>
    <col min="2302" max="2302" width="28.33203125" style="3" customWidth="1"/>
    <col min="2303" max="2303" width="1.88671875" style="3" customWidth="1"/>
    <col min="2304" max="2306" width="14.6640625" style="3" customWidth="1"/>
    <col min="2307" max="2319" width="0" style="3" hidden="1" customWidth="1"/>
    <col min="2320" max="2323" width="14.6640625" style="3" customWidth="1"/>
    <col min="2324" max="2328" width="0" style="3" hidden="1" customWidth="1"/>
    <col min="2329" max="2555" width="9.33203125" style="3"/>
    <col min="2556" max="2556" width="1.44140625" style="3" customWidth="1"/>
    <col min="2557" max="2557" width="11.33203125" style="3" customWidth="1"/>
    <col min="2558" max="2558" width="28.33203125" style="3" customWidth="1"/>
    <col min="2559" max="2559" width="1.88671875" style="3" customWidth="1"/>
    <col min="2560" max="2562" width="14.6640625" style="3" customWidth="1"/>
    <col min="2563" max="2575" width="0" style="3" hidden="1" customWidth="1"/>
    <col min="2576" max="2579" width="14.6640625" style="3" customWidth="1"/>
    <col min="2580" max="2584" width="0" style="3" hidden="1" customWidth="1"/>
    <col min="2585" max="2811" width="9.33203125" style="3"/>
    <col min="2812" max="2812" width="1.44140625" style="3" customWidth="1"/>
    <col min="2813" max="2813" width="11.33203125" style="3" customWidth="1"/>
    <col min="2814" max="2814" width="28.33203125" style="3" customWidth="1"/>
    <col min="2815" max="2815" width="1.88671875" style="3" customWidth="1"/>
    <col min="2816" max="2818" width="14.6640625" style="3" customWidth="1"/>
    <col min="2819" max="2831" width="0" style="3" hidden="1" customWidth="1"/>
    <col min="2832" max="2835" width="14.6640625" style="3" customWidth="1"/>
    <col min="2836" max="2840" width="0" style="3" hidden="1" customWidth="1"/>
    <col min="2841" max="3067" width="9.33203125" style="3"/>
    <col min="3068" max="3068" width="1.44140625" style="3" customWidth="1"/>
    <col min="3069" max="3069" width="11.33203125" style="3" customWidth="1"/>
    <col min="3070" max="3070" width="28.33203125" style="3" customWidth="1"/>
    <col min="3071" max="3071" width="1.88671875" style="3" customWidth="1"/>
    <col min="3072" max="3074" width="14.6640625" style="3" customWidth="1"/>
    <col min="3075" max="3087" width="0" style="3" hidden="1" customWidth="1"/>
    <col min="3088" max="3091" width="14.6640625" style="3" customWidth="1"/>
    <col min="3092" max="3096" width="0" style="3" hidden="1" customWidth="1"/>
    <col min="3097" max="3323" width="9.33203125" style="3"/>
    <col min="3324" max="3324" width="1.44140625" style="3" customWidth="1"/>
    <col min="3325" max="3325" width="11.33203125" style="3" customWidth="1"/>
    <col min="3326" max="3326" width="28.33203125" style="3" customWidth="1"/>
    <col min="3327" max="3327" width="1.88671875" style="3" customWidth="1"/>
    <col min="3328" max="3330" width="14.6640625" style="3" customWidth="1"/>
    <col min="3331" max="3343" width="0" style="3" hidden="1" customWidth="1"/>
    <col min="3344" max="3347" width="14.6640625" style="3" customWidth="1"/>
    <col min="3348" max="3352" width="0" style="3" hidden="1" customWidth="1"/>
    <col min="3353" max="3579" width="9.33203125" style="3"/>
    <col min="3580" max="3580" width="1.44140625" style="3" customWidth="1"/>
    <col min="3581" max="3581" width="11.33203125" style="3" customWidth="1"/>
    <col min="3582" max="3582" width="28.33203125" style="3" customWidth="1"/>
    <col min="3583" max="3583" width="1.88671875" style="3" customWidth="1"/>
    <col min="3584" max="3586" width="14.6640625" style="3" customWidth="1"/>
    <col min="3587" max="3599" width="0" style="3" hidden="1" customWidth="1"/>
    <col min="3600" max="3603" width="14.6640625" style="3" customWidth="1"/>
    <col min="3604" max="3608" width="0" style="3" hidden="1" customWidth="1"/>
    <col min="3609" max="3835" width="9.33203125" style="3"/>
    <col min="3836" max="3836" width="1.44140625" style="3" customWidth="1"/>
    <col min="3837" max="3837" width="11.33203125" style="3" customWidth="1"/>
    <col min="3838" max="3838" width="28.33203125" style="3" customWidth="1"/>
    <col min="3839" max="3839" width="1.88671875" style="3" customWidth="1"/>
    <col min="3840" max="3842" width="14.6640625" style="3" customWidth="1"/>
    <col min="3843" max="3855" width="0" style="3" hidden="1" customWidth="1"/>
    <col min="3856" max="3859" width="14.6640625" style="3" customWidth="1"/>
    <col min="3860" max="3864" width="0" style="3" hidden="1" customWidth="1"/>
    <col min="3865" max="4091" width="9.33203125" style="3"/>
    <col min="4092" max="4092" width="1.44140625" style="3" customWidth="1"/>
    <col min="4093" max="4093" width="11.33203125" style="3" customWidth="1"/>
    <col min="4094" max="4094" width="28.33203125" style="3" customWidth="1"/>
    <col min="4095" max="4095" width="1.88671875" style="3" customWidth="1"/>
    <col min="4096" max="4098" width="14.6640625" style="3" customWidth="1"/>
    <col min="4099" max="4111" width="0" style="3" hidden="1" customWidth="1"/>
    <col min="4112" max="4115" width="14.6640625" style="3" customWidth="1"/>
    <col min="4116" max="4120" width="0" style="3" hidden="1" customWidth="1"/>
    <col min="4121" max="4347" width="9.33203125" style="3"/>
    <col min="4348" max="4348" width="1.44140625" style="3" customWidth="1"/>
    <col min="4349" max="4349" width="11.33203125" style="3" customWidth="1"/>
    <col min="4350" max="4350" width="28.33203125" style="3" customWidth="1"/>
    <col min="4351" max="4351" width="1.88671875" style="3" customWidth="1"/>
    <col min="4352" max="4354" width="14.6640625" style="3" customWidth="1"/>
    <col min="4355" max="4367" width="0" style="3" hidden="1" customWidth="1"/>
    <col min="4368" max="4371" width="14.6640625" style="3" customWidth="1"/>
    <col min="4372" max="4376" width="0" style="3" hidden="1" customWidth="1"/>
    <col min="4377" max="4603" width="9.33203125" style="3"/>
    <col min="4604" max="4604" width="1.44140625" style="3" customWidth="1"/>
    <col min="4605" max="4605" width="11.33203125" style="3" customWidth="1"/>
    <col min="4606" max="4606" width="28.33203125" style="3" customWidth="1"/>
    <col min="4607" max="4607" width="1.88671875" style="3" customWidth="1"/>
    <col min="4608" max="4610" width="14.6640625" style="3" customWidth="1"/>
    <col min="4611" max="4623" width="0" style="3" hidden="1" customWidth="1"/>
    <col min="4624" max="4627" width="14.6640625" style="3" customWidth="1"/>
    <col min="4628" max="4632" width="0" style="3" hidden="1" customWidth="1"/>
    <col min="4633" max="4859" width="9.33203125" style="3"/>
    <col min="4860" max="4860" width="1.44140625" style="3" customWidth="1"/>
    <col min="4861" max="4861" width="11.33203125" style="3" customWidth="1"/>
    <col min="4862" max="4862" width="28.33203125" style="3" customWidth="1"/>
    <col min="4863" max="4863" width="1.88671875" style="3" customWidth="1"/>
    <col min="4864" max="4866" width="14.6640625" style="3" customWidth="1"/>
    <col min="4867" max="4879" width="0" style="3" hidden="1" customWidth="1"/>
    <col min="4880" max="4883" width="14.6640625" style="3" customWidth="1"/>
    <col min="4884" max="4888" width="0" style="3" hidden="1" customWidth="1"/>
    <col min="4889" max="5115" width="9.33203125" style="3"/>
    <col min="5116" max="5116" width="1.44140625" style="3" customWidth="1"/>
    <col min="5117" max="5117" width="11.33203125" style="3" customWidth="1"/>
    <col min="5118" max="5118" width="28.33203125" style="3" customWidth="1"/>
    <col min="5119" max="5119" width="1.88671875" style="3" customWidth="1"/>
    <col min="5120" max="5122" width="14.6640625" style="3" customWidth="1"/>
    <col min="5123" max="5135" width="0" style="3" hidden="1" customWidth="1"/>
    <col min="5136" max="5139" width="14.6640625" style="3" customWidth="1"/>
    <col min="5140" max="5144" width="0" style="3" hidden="1" customWidth="1"/>
    <col min="5145" max="5371" width="9.33203125" style="3"/>
    <col min="5372" max="5372" width="1.44140625" style="3" customWidth="1"/>
    <col min="5373" max="5373" width="11.33203125" style="3" customWidth="1"/>
    <col min="5374" max="5374" width="28.33203125" style="3" customWidth="1"/>
    <col min="5375" max="5375" width="1.88671875" style="3" customWidth="1"/>
    <col min="5376" max="5378" width="14.6640625" style="3" customWidth="1"/>
    <col min="5379" max="5391" width="0" style="3" hidden="1" customWidth="1"/>
    <col min="5392" max="5395" width="14.6640625" style="3" customWidth="1"/>
    <col min="5396" max="5400" width="0" style="3" hidden="1" customWidth="1"/>
    <col min="5401" max="5627" width="9.33203125" style="3"/>
    <col min="5628" max="5628" width="1.44140625" style="3" customWidth="1"/>
    <col min="5629" max="5629" width="11.33203125" style="3" customWidth="1"/>
    <col min="5630" max="5630" width="28.33203125" style="3" customWidth="1"/>
    <col min="5631" max="5631" width="1.88671875" style="3" customWidth="1"/>
    <col min="5632" max="5634" width="14.6640625" style="3" customWidth="1"/>
    <col min="5635" max="5647" width="0" style="3" hidden="1" customWidth="1"/>
    <col min="5648" max="5651" width="14.6640625" style="3" customWidth="1"/>
    <col min="5652" max="5656" width="0" style="3" hidden="1" customWidth="1"/>
    <col min="5657" max="5883" width="9.33203125" style="3"/>
    <col min="5884" max="5884" width="1.44140625" style="3" customWidth="1"/>
    <col min="5885" max="5885" width="11.33203125" style="3" customWidth="1"/>
    <col min="5886" max="5886" width="28.33203125" style="3" customWidth="1"/>
    <col min="5887" max="5887" width="1.88671875" style="3" customWidth="1"/>
    <col min="5888" max="5890" width="14.6640625" style="3" customWidth="1"/>
    <col min="5891" max="5903" width="0" style="3" hidden="1" customWidth="1"/>
    <col min="5904" max="5907" width="14.6640625" style="3" customWidth="1"/>
    <col min="5908" max="5912" width="0" style="3" hidden="1" customWidth="1"/>
    <col min="5913" max="6139" width="9.33203125" style="3"/>
    <col min="6140" max="6140" width="1.44140625" style="3" customWidth="1"/>
    <col min="6141" max="6141" width="11.33203125" style="3" customWidth="1"/>
    <col min="6142" max="6142" width="28.33203125" style="3" customWidth="1"/>
    <col min="6143" max="6143" width="1.88671875" style="3" customWidth="1"/>
    <col min="6144" max="6146" width="14.6640625" style="3" customWidth="1"/>
    <col min="6147" max="6159" width="0" style="3" hidden="1" customWidth="1"/>
    <col min="6160" max="6163" width="14.6640625" style="3" customWidth="1"/>
    <col min="6164" max="6168" width="0" style="3" hidden="1" customWidth="1"/>
    <col min="6169" max="6395" width="9.33203125" style="3"/>
    <col min="6396" max="6396" width="1.44140625" style="3" customWidth="1"/>
    <col min="6397" max="6397" width="11.33203125" style="3" customWidth="1"/>
    <col min="6398" max="6398" width="28.33203125" style="3" customWidth="1"/>
    <col min="6399" max="6399" width="1.88671875" style="3" customWidth="1"/>
    <col min="6400" max="6402" width="14.6640625" style="3" customWidth="1"/>
    <col min="6403" max="6415" width="0" style="3" hidden="1" customWidth="1"/>
    <col min="6416" max="6419" width="14.6640625" style="3" customWidth="1"/>
    <col min="6420" max="6424" width="0" style="3" hidden="1" customWidth="1"/>
    <col min="6425" max="6651" width="9.33203125" style="3"/>
    <col min="6652" max="6652" width="1.44140625" style="3" customWidth="1"/>
    <col min="6653" max="6653" width="11.33203125" style="3" customWidth="1"/>
    <col min="6654" max="6654" width="28.33203125" style="3" customWidth="1"/>
    <col min="6655" max="6655" width="1.88671875" style="3" customWidth="1"/>
    <col min="6656" max="6658" width="14.6640625" style="3" customWidth="1"/>
    <col min="6659" max="6671" width="0" style="3" hidden="1" customWidth="1"/>
    <col min="6672" max="6675" width="14.6640625" style="3" customWidth="1"/>
    <col min="6676" max="6680" width="0" style="3" hidden="1" customWidth="1"/>
    <col min="6681" max="6907" width="9.33203125" style="3"/>
    <col min="6908" max="6908" width="1.44140625" style="3" customWidth="1"/>
    <col min="6909" max="6909" width="11.33203125" style="3" customWidth="1"/>
    <col min="6910" max="6910" width="28.33203125" style="3" customWidth="1"/>
    <col min="6911" max="6911" width="1.88671875" style="3" customWidth="1"/>
    <col min="6912" max="6914" width="14.6640625" style="3" customWidth="1"/>
    <col min="6915" max="6927" width="0" style="3" hidden="1" customWidth="1"/>
    <col min="6928" max="6931" width="14.6640625" style="3" customWidth="1"/>
    <col min="6932" max="6936" width="0" style="3" hidden="1" customWidth="1"/>
    <col min="6937" max="7163" width="9.33203125" style="3"/>
    <col min="7164" max="7164" width="1.44140625" style="3" customWidth="1"/>
    <col min="7165" max="7165" width="11.33203125" style="3" customWidth="1"/>
    <col min="7166" max="7166" width="28.33203125" style="3" customWidth="1"/>
    <col min="7167" max="7167" width="1.88671875" style="3" customWidth="1"/>
    <col min="7168" max="7170" width="14.6640625" style="3" customWidth="1"/>
    <col min="7171" max="7183" width="0" style="3" hidden="1" customWidth="1"/>
    <col min="7184" max="7187" width="14.6640625" style="3" customWidth="1"/>
    <col min="7188" max="7192" width="0" style="3" hidden="1" customWidth="1"/>
    <col min="7193" max="7419" width="9.33203125" style="3"/>
    <col min="7420" max="7420" width="1.44140625" style="3" customWidth="1"/>
    <col min="7421" max="7421" width="11.33203125" style="3" customWidth="1"/>
    <col min="7422" max="7422" width="28.33203125" style="3" customWidth="1"/>
    <col min="7423" max="7423" width="1.88671875" style="3" customWidth="1"/>
    <col min="7424" max="7426" width="14.6640625" style="3" customWidth="1"/>
    <col min="7427" max="7439" width="0" style="3" hidden="1" customWidth="1"/>
    <col min="7440" max="7443" width="14.6640625" style="3" customWidth="1"/>
    <col min="7444" max="7448" width="0" style="3" hidden="1" customWidth="1"/>
    <col min="7449" max="7675" width="9.33203125" style="3"/>
    <col min="7676" max="7676" width="1.44140625" style="3" customWidth="1"/>
    <col min="7677" max="7677" width="11.33203125" style="3" customWidth="1"/>
    <col min="7678" max="7678" width="28.33203125" style="3" customWidth="1"/>
    <col min="7679" max="7679" width="1.88671875" style="3" customWidth="1"/>
    <col min="7680" max="7682" width="14.6640625" style="3" customWidth="1"/>
    <col min="7683" max="7695" width="0" style="3" hidden="1" customWidth="1"/>
    <col min="7696" max="7699" width="14.6640625" style="3" customWidth="1"/>
    <col min="7700" max="7704" width="0" style="3" hidden="1" customWidth="1"/>
    <col min="7705" max="7931" width="9.33203125" style="3"/>
    <col min="7932" max="7932" width="1.44140625" style="3" customWidth="1"/>
    <col min="7933" max="7933" width="11.33203125" style="3" customWidth="1"/>
    <col min="7934" max="7934" width="28.33203125" style="3" customWidth="1"/>
    <col min="7935" max="7935" width="1.88671875" style="3" customWidth="1"/>
    <col min="7936" max="7938" width="14.6640625" style="3" customWidth="1"/>
    <col min="7939" max="7951" width="0" style="3" hidden="1" customWidth="1"/>
    <col min="7952" max="7955" width="14.6640625" style="3" customWidth="1"/>
    <col min="7956" max="7960" width="0" style="3" hidden="1" customWidth="1"/>
    <col min="7961" max="8187" width="9.33203125" style="3"/>
    <col min="8188" max="8188" width="1.44140625" style="3" customWidth="1"/>
    <col min="8189" max="8189" width="11.33203125" style="3" customWidth="1"/>
    <col min="8190" max="8190" width="28.33203125" style="3" customWidth="1"/>
    <col min="8191" max="8191" width="1.88671875" style="3" customWidth="1"/>
    <col min="8192" max="8194" width="14.6640625" style="3" customWidth="1"/>
    <col min="8195" max="8207" width="0" style="3" hidden="1" customWidth="1"/>
    <col min="8208" max="8211" width="14.6640625" style="3" customWidth="1"/>
    <col min="8212" max="8216" width="0" style="3" hidden="1" customWidth="1"/>
    <col min="8217" max="8443" width="9.33203125" style="3"/>
    <col min="8444" max="8444" width="1.44140625" style="3" customWidth="1"/>
    <col min="8445" max="8445" width="11.33203125" style="3" customWidth="1"/>
    <col min="8446" max="8446" width="28.33203125" style="3" customWidth="1"/>
    <col min="8447" max="8447" width="1.88671875" style="3" customWidth="1"/>
    <col min="8448" max="8450" width="14.6640625" style="3" customWidth="1"/>
    <col min="8451" max="8463" width="0" style="3" hidden="1" customWidth="1"/>
    <col min="8464" max="8467" width="14.6640625" style="3" customWidth="1"/>
    <col min="8468" max="8472" width="0" style="3" hidden="1" customWidth="1"/>
    <col min="8473" max="8699" width="9.33203125" style="3"/>
    <col min="8700" max="8700" width="1.44140625" style="3" customWidth="1"/>
    <col min="8701" max="8701" width="11.33203125" style="3" customWidth="1"/>
    <col min="8702" max="8702" width="28.33203125" style="3" customWidth="1"/>
    <col min="8703" max="8703" width="1.88671875" style="3" customWidth="1"/>
    <col min="8704" max="8706" width="14.6640625" style="3" customWidth="1"/>
    <col min="8707" max="8719" width="0" style="3" hidden="1" customWidth="1"/>
    <col min="8720" max="8723" width="14.6640625" style="3" customWidth="1"/>
    <col min="8724" max="8728" width="0" style="3" hidden="1" customWidth="1"/>
    <col min="8729" max="8955" width="9.33203125" style="3"/>
    <col min="8956" max="8956" width="1.44140625" style="3" customWidth="1"/>
    <col min="8957" max="8957" width="11.33203125" style="3" customWidth="1"/>
    <col min="8958" max="8958" width="28.33203125" style="3" customWidth="1"/>
    <col min="8959" max="8959" width="1.88671875" style="3" customWidth="1"/>
    <col min="8960" max="8962" width="14.6640625" style="3" customWidth="1"/>
    <col min="8963" max="8975" width="0" style="3" hidden="1" customWidth="1"/>
    <col min="8976" max="8979" width="14.6640625" style="3" customWidth="1"/>
    <col min="8980" max="8984" width="0" style="3" hidden="1" customWidth="1"/>
    <col min="8985" max="9211" width="9.33203125" style="3"/>
    <col min="9212" max="9212" width="1.44140625" style="3" customWidth="1"/>
    <col min="9213" max="9213" width="11.33203125" style="3" customWidth="1"/>
    <col min="9214" max="9214" width="28.33203125" style="3" customWidth="1"/>
    <col min="9215" max="9215" width="1.88671875" style="3" customWidth="1"/>
    <col min="9216" max="9218" width="14.6640625" style="3" customWidth="1"/>
    <col min="9219" max="9231" width="0" style="3" hidden="1" customWidth="1"/>
    <col min="9232" max="9235" width="14.6640625" style="3" customWidth="1"/>
    <col min="9236" max="9240" width="0" style="3" hidden="1" customWidth="1"/>
    <col min="9241" max="9467" width="9.33203125" style="3"/>
    <col min="9468" max="9468" width="1.44140625" style="3" customWidth="1"/>
    <col min="9469" max="9469" width="11.33203125" style="3" customWidth="1"/>
    <col min="9470" max="9470" width="28.33203125" style="3" customWidth="1"/>
    <col min="9471" max="9471" width="1.88671875" style="3" customWidth="1"/>
    <col min="9472" max="9474" width="14.6640625" style="3" customWidth="1"/>
    <col min="9475" max="9487" width="0" style="3" hidden="1" customWidth="1"/>
    <col min="9488" max="9491" width="14.6640625" style="3" customWidth="1"/>
    <col min="9492" max="9496" width="0" style="3" hidden="1" customWidth="1"/>
    <col min="9497" max="9723" width="9.33203125" style="3"/>
    <col min="9724" max="9724" width="1.44140625" style="3" customWidth="1"/>
    <col min="9725" max="9725" width="11.33203125" style="3" customWidth="1"/>
    <col min="9726" max="9726" width="28.33203125" style="3" customWidth="1"/>
    <col min="9727" max="9727" width="1.88671875" style="3" customWidth="1"/>
    <col min="9728" max="9730" width="14.6640625" style="3" customWidth="1"/>
    <col min="9731" max="9743" width="0" style="3" hidden="1" customWidth="1"/>
    <col min="9744" max="9747" width="14.6640625" style="3" customWidth="1"/>
    <col min="9748" max="9752" width="0" style="3" hidden="1" customWidth="1"/>
    <col min="9753" max="9979" width="9.33203125" style="3"/>
    <col min="9980" max="9980" width="1.44140625" style="3" customWidth="1"/>
    <col min="9981" max="9981" width="11.33203125" style="3" customWidth="1"/>
    <col min="9982" max="9982" width="28.33203125" style="3" customWidth="1"/>
    <col min="9983" max="9983" width="1.88671875" style="3" customWidth="1"/>
    <col min="9984" max="9986" width="14.6640625" style="3" customWidth="1"/>
    <col min="9987" max="9999" width="0" style="3" hidden="1" customWidth="1"/>
    <col min="10000" max="10003" width="14.6640625" style="3" customWidth="1"/>
    <col min="10004" max="10008" width="0" style="3" hidden="1" customWidth="1"/>
    <col min="10009" max="10235" width="9.33203125" style="3"/>
    <col min="10236" max="10236" width="1.44140625" style="3" customWidth="1"/>
    <col min="10237" max="10237" width="11.33203125" style="3" customWidth="1"/>
    <col min="10238" max="10238" width="28.33203125" style="3" customWidth="1"/>
    <col min="10239" max="10239" width="1.88671875" style="3" customWidth="1"/>
    <col min="10240" max="10242" width="14.6640625" style="3" customWidth="1"/>
    <col min="10243" max="10255" width="0" style="3" hidden="1" customWidth="1"/>
    <col min="10256" max="10259" width="14.6640625" style="3" customWidth="1"/>
    <col min="10260" max="10264" width="0" style="3" hidden="1" customWidth="1"/>
    <col min="10265" max="10491" width="9.33203125" style="3"/>
    <col min="10492" max="10492" width="1.44140625" style="3" customWidth="1"/>
    <col min="10493" max="10493" width="11.33203125" style="3" customWidth="1"/>
    <col min="10494" max="10494" width="28.33203125" style="3" customWidth="1"/>
    <col min="10495" max="10495" width="1.88671875" style="3" customWidth="1"/>
    <col min="10496" max="10498" width="14.6640625" style="3" customWidth="1"/>
    <col min="10499" max="10511" width="0" style="3" hidden="1" customWidth="1"/>
    <col min="10512" max="10515" width="14.6640625" style="3" customWidth="1"/>
    <col min="10516" max="10520" width="0" style="3" hidden="1" customWidth="1"/>
    <col min="10521" max="10747" width="9.33203125" style="3"/>
    <col min="10748" max="10748" width="1.44140625" style="3" customWidth="1"/>
    <col min="10749" max="10749" width="11.33203125" style="3" customWidth="1"/>
    <col min="10750" max="10750" width="28.33203125" style="3" customWidth="1"/>
    <col min="10751" max="10751" width="1.88671875" style="3" customWidth="1"/>
    <col min="10752" max="10754" width="14.6640625" style="3" customWidth="1"/>
    <col min="10755" max="10767" width="0" style="3" hidden="1" customWidth="1"/>
    <col min="10768" max="10771" width="14.6640625" style="3" customWidth="1"/>
    <col min="10772" max="10776" width="0" style="3" hidden="1" customWidth="1"/>
    <col min="10777" max="11003" width="9.33203125" style="3"/>
    <col min="11004" max="11004" width="1.44140625" style="3" customWidth="1"/>
    <col min="11005" max="11005" width="11.33203125" style="3" customWidth="1"/>
    <col min="11006" max="11006" width="28.33203125" style="3" customWidth="1"/>
    <col min="11007" max="11007" width="1.88671875" style="3" customWidth="1"/>
    <col min="11008" max="11010" width="14.6640625" style="3" customWidth="1"/>
    <col min="11011" max="11023" width="0" style="3" hidden="1" customWidth="1"/>
    <col min="11024" max="11027" width="14.6640625" style="3" customWidth="1"/>
    <col min="11028" max="11032" width="0" style="3" hidden="1" customWidth="1"/>
    <col min="11033" max="11259" width="9.33203125" style="3"/>
    <col min="11260" max="11260" width="1.44140625" style="3" customWidth="1"/>
    <col min="11261" max="11261" width="11.33203125" style="3" customWidth="1"/>
    <col min="11262" max="11262" width="28.33203125" style="3" customWidth="1"/>
    <col min="11263" max="11263" width="1.88671875" style="3" customWidth="1"/>
    <col min="11264" max="11266" width="14.6640625" style="3" customWidth="1"/>
    <col min="11267" max="11279" width="0" style="3" hidden="1" customWidth="1"/>
    <col min="11280" max="11283" width="14.6640625" style="3" customWidth="1"/>
    <col min="11284" max="11288" width="0" style="3" hidden="1" customWidth="1"/>
    <col min="11289" max="11515" width="9.33203125" style="3"/>
    <col min="11516" max="11516" width="1.44140625" style="3" customWidth="1"/>
    <col min="11517" max="11517" width="11.33203125" style="3" customWidth="1"/>
    <col min="11518" max="11518" width="28.33203125" style="3" customWidth="1"/>
    <col min="11519" max="11519" width="1.88671875" style="3" customWidth="1"/>
    <col min="11520" max="11522" width="14.6640625" style="3" customWidth="1"/>
    <col min="11523" max="11535" width="0" style="3" hidden="1" customWidth="1"/>
    <col min="11536" max="11539" width="14.6640625" style="3" customWidth="1"/>
    <col min="11540" max="11544" width="0" style="3" hidden="1" customWidth="1"/>
    <col min="11545" max="11771" width="9.33203125" style="3"/>
    <col min="11772" max="11772" width="1.44140625" style="3" customWidth="1"/>
    <col min="11773" max="11773" width="11.33203125" style="3" customWidth="1"/>
    <col min="11774" max="11774" width="28.33203125" style="3" customWidth="1"/>
    <col min="11775" max="11775" width="1.88671875" style="3" customWidth="1"/>
    <col min="11776" max="11778" width="14.6640625" style="3" customWidth="1"/>
    <col min="11779" max="11791" width="0" style="3" hidden="1" customWidth="1"/>
    <col min="11792" max="11795" width="14.6640625" style="3" customWidth="1"/>
    <col min="11796" max="11800" width="0" style="3" hidden="1" customWidth="1"/>
    <col min="11801" max="12027" width="9.33203125" style="3"/>
    <col min="12028" max="12028" width="1.44140625" style="3" customWidth="1"/>
    <col min="12029" max="12029" width="11.33203125" style="3" customWidth="1"/>
    <col min="12030" max="12030" width="28.33203125" style="3" customWidth="1"/>
    <col min="12031" max="12031" width="1.88671875" style="3" customWidth="1"/>
    <col min="12032" max="12034" width="14.6640625" style="3" customWidth="1"/>
    <col min="12035" max="12047" width="0" style="3" hidden="1" customWidth="1"/>
    <col min="12048" max="12051" width="14.6640625" style="3" customWidth="1"/>
    <col min="12052" max="12056" width="0" style="3" hidden="1" customWidth="1"/>
    <col min="12057" max="12283" width="9.33203125" style="3"/>
    <col min="12284" max="12284" width="1.44140625" style="3" customWidth="1"/>
    <col min="12285" max="12285" width="11.33203125" style="3" customWidth="1"/>
    <col min="12286" max="12286" width="28.33203125" style="3" customWidth="1"/>
    <col min="12287" max="12287" width="1.88671875" style="3" customWidth="1"/>
    <col min="12288" max="12290" width="14.6640625" style="3" customWidth="1"/>
    <col min="12291" max="12303" width="0" style="3" hidden="1" customWidth="1"/>
    <col min="12304" max="12307" width="14.6640625" style="3" customWidth="1"/>
    <col min="12308" max="12312" width="0" style="3" hidden="1" customWidth="1"/>
    <col min="12313" max="12539" width="9.33203125" style="3"/>
    <col min="12540" max="12540" width="1.44140625" style="3" customWidth="1"/>
    <col min="12541" max="12541" width="11.33203125" style="3" customWidth="1"/>
    <col min="12542" max="12542" width="28.33203125" style="3" customWidth="1"/>
    <col min="12543" max="12543" width="1.88671875" style="3" customWidth="1"/>
    <col min="12544" max="12546" width="14.6640625" style="3" customWidth="1"/>
    <col min="12547" max="12559" width="0" style="3" hidden="1" customWidth="1"/>
    <col min="12560" max="12563" width="14.6640625" style="3" customWidth="1"/>
    <col min="12564" max="12568" width="0" style="3" hidden="1" customWidth="1"/>
    <col min="12569" max="12795" width="9.33203125" style="3"/>
    <col min="12796" max="12796" width="1.44140625" style="3" customWidth="1"/>
    <col min="12797" max="12797" width="11.33203125" style="3" customWidth="1"/>
    <col min="12798" max="12798" width="28.33203125" style="3" customWidth="1"/>
    <col min="12799" max="12799" width="1.88671875" style="3" customWidth="1"/>
    <col min="12800" max="12802" width="14.6640625" style="3" customWidth="1"/>
    <col min="12803" max="12815" width="0" style="3" hidden="1" customWidth="1"/>
    <col min="12816" max="12819" width="14.6640625" style="3" customWidth="1"/>
    <col min="12820" max="12824" width="0" style="3" hidden="1" customWidth="1"/>
    <col min="12825" max="13051" width="9.33203125" style="3"/>
    <col min="13052" max="13052" width="1.44140625" style="3" customWidth="1"/>
    <col min="13053" max="13053" width="11.33203125" style="3" customWidth="1"/>
    <col min="13054" max="13054" width="28.33203125" style="3" customWidth="1"/>
    <col min="13055" max="13055" width="1.88671875" style="3" customWidth="1"/>
    <col min="13056" max="13058" width="14.6640625" style="3" customWidth="1"/>
    <col min="13059" max="13071" width="0" style="3" hidden="1" customWidth="1"/>
    <col min="13072" max="13075" width="14.6640625" style="3" customWidth="1"/>
    <col min="13076" max="13080" width="0" style="3" hidden="1" customWidth="1"/>
    <col min="13081" max="13307" width="9.33203125" style="3"/>
    <col min="13308" max="13308" width="1.44140625" style="3" customWidth="1"/>
    <col min="13309" max="13309" width="11.33203125" style="3" customWidth="1"/>
    <col min="13310" max="13310" width="28.33203125" style="3" customWidth="1"/>
    <col min="13311" max="13311" width="1.88671875" style="3" customWidth="1"/>
    <col min="13312" max="13314" width="14.6640625" style="3" customWidth="1"/>
    <col min="13315" max="13327" width="0" style="3" hidden="1" customWidth="1"/>
    <col min="13328" max="13331" width="14.6640625" style="3" customWidth="1"/>
    <col min="13332" max="13336" width="0" style="3" hidden="1" customWidth="1"/>
    <col min="13337" max="13563" width="9.33203125" style="3"/>
    <col min="13564" max="13564" width="1.44140625" style="3" customWidth="1"/>
    <col min="13565" max="13565" width="11.33203125" style="3" customWidth="1"/>
    <col min="13566" max="13566" width="28.33203125" style="3" customWidth="1"/>
    <col min="13567" max="13567" width="1.88671875" style="3" customWidth="1"/>
    <col min="13568" max="13570" width="14.6640625" style="3" customWidth="1"/>
    <col min="13571" max="13583" width="0" style="3" hidden="1" customWidth="1"/>
    <col min="13584" max="13587" width="14.6640625" style="3" customWidth="1"/>
    <col min="13588" max="13592" width="0" style="3" hidden="1" customWidth="1"/>
    <col min="13593" max="13819" width="9.33203125" style="3"/>
    <col min="13820" max="13820" width="1.44140625" style="3" customWidth="1"/>
    <col min="13821" max="13821" width="11.33203125" style="3" customWidth="1"/>
    <col min="13822" max="13822" width="28.33203125" style="3" customWidth="1"/>
    <col min="13823" max="13823" width="1.88671875" style="3" customWidth="1"/>
    <col min="13824" max="13826" width="14.6640625" style="3" customWidth="1"/>
    <col min="13827" max="13839" width="0" style="3" hidden="1" customWidth="1"/>
    <col min="13840" max="13843" width="14.6640625" style="3" customWidth="1"/>
    <col min="13844" max="13848" width="0" style="3" hidden="1" customWidth="1"/>
    <col min="13849" max="14075" width="9.33203125" style="3"/>
    <col min="14076" max="14076" width="1.44140625" style="3" customWidth="1"/>
    <col min="14077" max="14077" width="11.33203125" style="3" customWidth="1"/>
    <col min="14078" max="14078" width="28.33203125" style="3" customWidth="1"/>
    <col min="14079" max="14079" width="1.88671875" style="3" customWidth="1"/>
    <col min="14080" max="14082" width="14.6640625" style="3" customWidth="1"/>
    <col min="14083" max="14095" width="0" style="3" hidden="1" customWidth="1"/>
    <col min="14096" max="14099" width="14.6640625" style="3" customWidth="1"/>
    <col min="14100" max="14104" width="0" style="3" hidden="1" customWidth="1"/>
    <col min="14105" max="14331" width="9.33203125" style="3"/>
    <col min="14332" max="14332" width="1.44140625" style="3" customWidth="1"/>
    <col min="14333" max="14333" width="11.33203125" style="3" customWidth="1"/>
    <col min="14334" max="14334" width="28.33203125" style="3" customWidth="1"/>
    <col min="14335" max="14335" width="1.88671875" style="3" customWidth="1"/>
    <col min="14336" max="14338" width="14.6640625" style="3" customWidth="1"/>
    <col min="14339" max="14351" width="0" style="3" hidden="1" customWidth="1"/>
    <col min="14352" max="14355" width="14.6640625" style="3" customWidth="1"/>
    <col min="14356" max="14360" width="0" style="3" hidden="1" customWidth="1"/>
    <col min="14361" max="14587" width="9.33203125" style="3"/>
    <col min="14588" max="14588" width="1.44140625" style="3" customWidth="1"/>
    <col min="14589" max="14589" width="11.33203125" style="3" customWidth="1"/>
    <col min="14590" max="14590" width="28.33203125" style="3" customWidth="1"/>
    <col min="14591" max="14591" width="1.88671875" style="3" customWidth="1"/>
    <col min="14592" max="14594" width="14.6640625" style="3" customWidth="1"/>
    <col min="14595" max="14607" width="0" style="3" hidden="1" customWidth="1"/>
    <col min="14608" max="14611" width="14.6640625" style="3" customWidth="1"/>
    <col min="14612" max="14616" width="0" style="3" hidden="1" customWidth="1"/>
    <col min="14617" max="14843" width="9.33203125" style="3"/>
    <col min="14844" max="14844" width="1.44140625" style="3" customWidth="1"/>
    <col min="14845" max="14845" width="11.33203125" style="3" customWidth="1"/>
    <col min="14846" max="14846" width="28.33203125" style="3" customWidth="1"/>
    <col min="14847" max="14847" width="1.88671875" style="3" customWidth="1"/>
    <col min="14848" max="14850" width="14.6640625" style="3" customWidth="1"/>
    <col min="14851" max="14863" width="0" style="3" hidden="1" customWidth="1"/>
    <col min="14864" max="14867" width="14.6640625" style="3" customWidth="1"/>
    <col min="14868" max="14872" width="0" style="3" hidden="1" customWidth="1"/>
    <col min="14873" max="15099" width="9.33203125" style="3"/>
    <col min="15100" max="15100" width="1.44140625" style="3" customWidth="1"/>
    <col min="15101" max="15101" width="11.33203125" style="3" customWidth="1"/>
    <col min="15102" max="15102" width="28.33203125" style="3" customWidth="1"/>
    <col min="15103" max="15103" width="1.88671875" style="3" customWidth="1"/>
    <col min="15104" max="15106" width="14.6640625" style="3" customWidth="1"/>
    <col min="15107" max="15119" width="0" style="3" hidden="1" customWidth="1"/>
    <col min="15120" max="15123" width="14.6640625" style="3" customWidth="1"/>
    <col min="15124" max="15128" width="0" style="3" hidden="1" customWidth="1"/>
    <col min="15129" max="15355" width="9.33203125" style="3"/>
    <col min="15356" max="15356" width="1.44140625" style="3" customWidth="1"/>
    <col min="15357" max="15357" width="11.33203125" style="3" customWidth="1"/>
    <col min="15358" max="15358" width="28.33203125" style="3" customWidth="1"/>
    <col min="15359" max="15359" width="1.88671875" style="3" customWidth="1"/>
    <col min="15360" max="15362" width="14.6640625" style="3" customWidth="1"/>
    <col min="15363" max="15375" width="0" style="3" hidden="1" customWidth="1"/>
    <col min="15376" max="15379" width="14.6640625" style="3" customWidth="1"/>
    <col min="15380" max="15384" width="0" style="3" hidden="1" customWidth="1"/>
    <col min="15385" max="15611" width="9.33203125" style="3"/>
    <col min="15612" max="15612" width="1.44140625" style="3" customWidth="1"/>
    <col min="15613" max="15613" width="11.33203125" style="3" customWidth="1"/>
    <col min="15614" max="15614" width="28.33203125" style="3" customWidth="1"/>
    <col min="15615" max="15615" width="1.88671875" style="3" customWidth="1"/>
    <col min="15616" max="15618" width="14.6640625" style="3" customWidth="1"/>
    <col min="15619" max="15631" width="0" style="3" hidden="1" customWidth="1"/>
    <col min="15632" max="15635" width="14.6640625" style="3" customWidth="1"/>
    <col min="15636" max="15640" width="0" style="3" hidden="1" customWidth="1"/>
    <col min="15641" max="15867" width="9.33203125" style="3"/>
    <col min="15868" max="15868" width="1.44140625" style="3" customWidth="1"/>
    <col min="15869" max="15869" width="11.33203125" style="3" customWidth="1"/>
    <col min="15870" max="15870" width="28.33203125" style="3" customWidth="1"/>
    <col min="15871" max="15871" width="1.88671875" style="3" customWidth="1"/>
    <col min="15872" max="15874" width="14.6640625" style="3" customWidth="1"/>
    <col min="15875" max="15887" width="0" style="3" hidden="1" customWidth="1"/>
    <col min="15888" max="15891" width="14.6640625" style="3" customWidth="1"/>
    <col min="15892" max="15896" width="0" style="3" hidden="1" customWidth="1"/>
    <col min="15897" max="16123" width="9.33203125" style="3"/>
    <col min="16124" max="16124" width="1.44140625" style="3" customWidth="1"/>
    <col min="16125" max="16125" width="11.33203125" style="3" customWidth="1"/>
    <col min="16126" max="16126" width="28.33203125" style="3" customWidth="1"/>
    <col min="16127" max="16127" width="1.88671875" style="3" customWidth="1"/>
    <col min="16128" max="16130" width="14.6640625" style="3" customWidth="1"/>
    <col min="16131" max="16143" width="0" style="3" hidden="1" customWidth="1"/>
    <col min="16144" max="16147" width="14.6640625" style="3" customWidth="1"/>
    <col min="16148" max="16152" width="0" style="3" hidden="1" customWidth="1"/>
    <col min="16153" max="16384" width="9.33203125" style="3"/>
  </cols>
  <sheetData>
    <row r="1" spans="1:22" ht="14.4" customHeight="1" x14ac:dyDescent="0.3">
      <c r="A1" s="2"/>
      <c r="B1" s="119" t="s">
        <v>67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s="4" customFormat="1" ht="22.8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ht="13.8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s="5" customFormat="1" ht="13.8" x14ac:dyDescent="0.25">
      <c r="B4" s="6" t="s">
        <v>57</v>
      </c>
      <c r="C4" s="6"/>
      <c r="D4" s="6"/>
      <c r="E4" s="6" t="s">
        <v>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3.8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s="5" customFormat="1" ht="13.8" x14ac:dyDescent="0.25">
      <c r="B6" s="6" t="s">
        <v>58</v>
      </c>
      <c r="C6" s="6"/>
      <c r="D6" s="6"/>
      <c r="E6" s="6" t="s">
        <v>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x14ac:dyDescent="0.3">
      <c r="A7" s="8"/>
      <c r="B7" s="9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2"/>
    </row>
    <row r="8" spans="1:22" ht="15" x14ac:dyDescent="0.3">
      <c r="A8" s="13" t="s">
        <v>0</v>
      </c>
      <c r="B8" s="13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8"/>
    </row>
    <row r="9" spans="1:22" x14ac:dyDescent="0.3">
      <c r="A9" s="20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2" ht="26.4" x14ac:dyDescent="0.3">
      <c r="A10" s="23" t="s">
        <v>1</v>
      </c>
      <c r="B10" s="24"/>
      <c r="C10" s="25" t="s">
        <v>61</v>
      </c>
      <c r="D10" s="25" t="s">
        <v>62</v>
      </c>
      <c r="E10" s="25" t="s">
        <v>62</v>
      </c>
      <c r="F10" s="25" t="s">
        <v>62</v>
      </c>
      <c r="G10" s="25" t="s">
        <v>62</v>
      </c>
      <c r="H10" s="25" t="s">
        <v>62</v>
      </c>
      <c r="I10" s="25" t="s">
        <v>62</v>
      </c>
      <c r="J10" s="25" t="s">
        <v>62</v>
      </c>
      <c r="K10" s="25" t="s">
        <v>62</v>
      </c>
      <c r="L10" s="25" t="s">
        <v>62</v>
      </c>
      <c r="M10" s="25" t="s">
        <v>62</v>
      </c>
      <c r="N10" s="25" t="s">
        <v>62</v>
      </c>
      <c r="O10" s="25" t="s">
        <v>62</v>
      </c>
      <c r="P10" s="25" t="s">
        <v>62</v>
      </c>
      <c r="Q10" s="25" t="s">
        <v>62</v>
      </c>
      <c r="R10" s="25" t="s">
        <v>62</v>
      </c>
      <c r="S10" s="25" t="s">
        <v>62</v>
      </c>
      <c r="T10" s="25" t="s">
        <v>62</v>
      </c>
      <c r="U10" s="26" t="s">
        <v>62</v>
      </c>
      <c r="V10" s="27" t="s">
        <v>2</v>
      </c>
    </row>
    <row r="11" spans="1:22" x14ac:dyDescent="0.3">
      <c r="A11" s="29"/>
      <c r="B11" s="106"/>
      <c r="C11" s="31"/>
      <c r="D11" s="32"/>
      <c r="E11" s="3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3"/>
      <c r="T11" s="33"/>
      <c r="U11" s="34"/>
      <c r="V11" s="35"/>
    </row>
    <row r="12" spans="1:22" x14ac:dyDescent="0.3">
      <c r="A12" s="36" t="s">
        <v>69</v>
      </c>
      <c r="B12" s="37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3" spans="1:22" ht="15.6" x14ac:dyDescent="0.3">
      <c r="A13" s="42" t="s">
        <v>3</v>
      </c>
      <c r="B13" s="37"/>
      <c r="C13" s="1" t="s">
        <v>4</v>
      </c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2"/>
      <c r="V13" s="52">
        <f>SUM(C13:U13)</f>
        <v>0</v>
      </c>
    </row>
    <row r="14" spans="1:22" ht="15.6" x14ac:dyDescent="0.3">
      <c r="A14" s="42" t="s">
        <v>68</v>
      </c>
      <c r="B14" s="37"/>
      <c r="C14" s="1" t="s">
        <v>4</v>
      </c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5"/>
      <c r="V14" s="52">
        <f>SUM(C14:U14)</f>
        <v>0</v>
      </c>
    </row>
    <row r="15" spans="1:22" x14ac:dyDescent="0.3">
      <c r="A15" s="9" t="s">
        <v>5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15.6" x14ac:dyDescent="0.3">
      <c r="A16" s="42" t="s">
        <v>6</v>
      </c>
      <c r="B16" s="42"/>
      <c r="C16" s="107"/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">
        <v>4</v>
      </c>
      <c r="O16" s="1" t="s">
        <v>4</v>
      </c>
      <c r="P16" s="1" t="s">
        <v>4</v>
      </c>
      <c r="Q16" s="1" t="s">
        <v>4</v>
      </c>
      <c r="R16" s="1" t="s">
        <v>4</v>
      </c>
      <c r="S16" s="1" t="s">
        <v>4</v>
      </c>
      <c r="T16" s="1" t="s">
        <v>4</v>
      </c>
      <c r="U16" s="1" t="s">
        <v>4</v>
      </c>
      <c r="V16" s="52">
        <f>SUM(C16:U16)</f>
        <v>0</v>
      </c>
    </row>
    <row r="17" spans="1:22" ht="15.6" x14ac:dyDescent="0.3">
      <c r="A17" s="42" t="s">
        <v>7</v>
      </c>
      <c r="B17" s="42"/>
      <c r="C17" s="108"/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  <c r="S17" s="1" t="s">
        <v>4</v>
      </c>
      <c r="T17" s="1" t="s">
        <v>4</v>
      </c>
      <c r="U17" s="1" t="s">
        <v>4</v>
      </c>
      <c r="V17" s="52">
        <f>SUM(C17:U17)</f>
        <v>0</v>
      </c>
    </row>
    <row r="18" spans="1:22" ht="15.6" x14ac:dyDescent="0.3">
      <c r="A18" s="42" t="s">
        <v>8</v>
      </c>
      <c r="B18" s="42"/>
      <c r="C18" s="108"/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">
        <v>4</v>
      </c>
      <c r="O18" s="1" t="s">
        <v>4</v>
      </c>
      <c r="P18" s="1" t="s">
        <v>4</v>
      </c>
      <c r="Q18" s="1" t="s">
        <v>4</v>
      </c>
      <c r="R18" s="1" t="s">
        <v>4</v>
      </c>
      <c r="S18" s="1" t="s">
        <v>4</v>
      </c>
      <c r="T18" s="1" t="s">
        <v>4</v>
      </c>
      <c r="U18" s="1" t="s">
        <v>4</v>
      </c>
      <c r="V18" s="52">
        <f>SUM(C18:U18)</f>
        <v>0</v>
      </c>
    </row>
    <row r="19" spans="1:22" ht="15.6" x14ac:dyDescent="0.3">
      <c r="A19" s="42" t="s">
        <v>9</v>
      </c>
      <c r="B19" s="42"/>
      <c r="C19" s="108"/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52">
        <f>SUM(C19:U19)</f>
        <v>0</v>
      </c>
    </row>
    <row r="20" spans="1:22" ht="15.6" x14ac:dyDescent="0.3">
      <c r="A20" s="42" t="s">
        <v>10</v>
      </c>
      <c r="B20" s="42"/>
      <c r="C20" s="109"/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52">
        <f>SUM(C20:U20)</f>
        <v>0</v>
      </c>
    </row>
    <row r="21" spans="1:22" ht="15.6" x14ac:dyDescent="0.3">
      <c r="A21" s="42"/>
      <c r="B21" s="8" t="s">
        <v>70</v>
      </c>
      <c r="C21" s="52">
        <f>SUM(C13:C20)</f>
        <v>0</v>
      </c>
      <c r="D21" s="52">
        <f>SUM(D13:D20)</f>
        <v>0</v>
      </c>
      <c r="E21" s="52">
        <f t="shared" ref="E21:V21" si="0">SUM(E13:E20)</f>
        <v>0</v>
      </c>
      <c r="F21" s="52">
        <f t="shared" si="0"/>
        <v>0</v>
      </c>
      <c r="G21" s="52">
        <f t="shared" si="0"/>
        <v>0</v>
      </c>
      <c r="H21" s="52">
        <f t="shared" si="0"/>
        <v>0</v>
      </c>
      <c r="I21" s="52">
        <f t="shared" si="0"/>
        <v>0</v>
      </c>
      <c r="J21" s="52">
        <f t="shared" si="0"/>
        <v>0</v>
      </c>
      <c r="K21" s="52">
        <f t="shared" si="0"/>
        <v>0</v>
      </c>
      <c r="L21" s="52">
        <f t="shared" si="0"/>
        <v>0</v>
      </c>
      <c r="M21" s="52">
        <f t="shared" si="0"/>
        <v>0</v>
      </c>
      <c r="N21" s="52">
        <f t="shared" si="0"/>
        <v>0</v>
      </c>
      <c r="O21" s="52">
        <f t="shared" si="0"/>
        <v>0</v>
      </c>
      <c r="P21" s="52">
        <f t="shared" si="0"/>
        <v>0</v>
      </c>
      <c r="Q21" s="52">
        <f t="shared" si="0"/>
        <v>0</v>
      </c>
      <c r="R21" s="52">
        <f t="shared" si="0"/>
        <v>0</v>
      </c>
      <c r="S21" s="52">
        <f t="shared" si="0"/>
        <v>0</v>
      </c>
      <c r="T21" s="52">
        <f t="shared" si="0"/>
        <v>0</v>
      </c>
      <c r="U21" s="52">
        <f t="shared" si="0"/>
        <v>0</v>
      </c>
      <c r="V21" s="52">
        <f t="shared" si="0"/>
        <v>0</v>
      </c>
    </row>
    <row r="22" spans="1:22" x14ac:dyDescent="0.3">
      <c r="A22" s="3"/>
      <c r="B22" s="3"/>
      <c r="C22" s="40" t="s">
        <v>11</v>
      </c>
      <c r="D22" s="40" t="s">
        <v>11</v>
      </c>
      <c r="E22" s="40" t="s">
        <v>11</v>
      </c>
      <c r="F22" s="40" t="s">
        <v>11</v>
      </c>
      <c r="G22" s="40" t="s">
        <v>11</v>
      </c>
      <c r="H22" s="40" t="s">
        <v>11</v>
      </c>
      <c r="I22" s="40" t="s">
        <v>11</v>
      </c>
      <c r="J22" s="40" t="s">
        <v>11</v>
      </c>
      <c r="K22" s="40" t="s">
        <v>11</v>
      </c>
      <c r="L22" s="40" t="s">
        <v>11</v>
      </c>
      <c r="M22" s="40" t="s">
        <v>11</v>
      </c>
      <c r="N22" s="40" t="s">
        <v>11</v>
      </c>
      <c r="O22" s="40" t="s">
        <v>11</v>
      </c>
      <c r="P22" s="40" t="s">
        <v>11</v>
      </c>
      <c r="Q22" s="40" t="s">
        <v>11</v>
      </c>
      <c r="R22" s="40" t="s">
        <v>11</v>
      </c>
      <c r="S22" s="40" t="s">
        <v>11</v>
      </c>
      <c r="T22" s="40" t="s">
        <v>11</v>
      </c>
      <c r="U22" s="40" t="s">
        <v>11</v>
      </c>
      <c r="V22" s="41" t="s">
        <v>11</v>
      </c>
    </row>
    <row r="23" spans="1:22" x14ac:dyDescent="0.3">
      <c r="A23" s="9" t="s">
        <v>12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2" ht="15.6" x14ac:dyDescent="0.3">
      <c r="A24" s="42" t="s">
        <v>13</v>
      </c>
      <c r="B24" s="42"/>
      <c r="C24" s="107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52">
        <f t="shared" ref="V24:V29" si="1">SUM(C24:U24)</f>
        <v>0</v>
      </c>
    </row>
    <row r="25" spans="1:22" ht="15.6" x14ac:dyDescent="0.3">
      <c r="A25" s="42" t="s">
        <v>14</v>
      </c>
      <c r="B25" s="42"/>
      <c r="C25" s="108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52">
        <f t="shared" si="1"/>
        <v>0</v>
      </c>
    </row>
    <row r="26" spans="1:22" ht="15.6" x14ac:dyDescent="0.3">
      <c r="A26" s="42" t="s">
        <v>15</v>
      </c>
      <c r="B26" s="42"/>
      <c r="C26" s="108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52">
        <f t="shared" si="1"/>
        <v>0</v>
      </c>
    </row>
    <row r="27" spans="1:22" ht="15.6" x14ac:dyDescent="0.3">
      <c r="A27" s="42" t="s">
        <v>16</v>
      </c>
      <c r="B27" s="42"/>
      <c r="C27" s="108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52">
        <f t="shared" si="1"/>
        <v>0</v>
      </c>
    </row>
    <row r="28" spans="1:22" ht="15.6" x14ac:dyDescent="0.3">
      <c r="A28" s="42" t="s">
        <v>17</v>
      </c>
      <c r="B28" s="42"/>
      <c r="C28" s="108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52">
        <f t="shared" si="1"/>
        <v>0</v>
      </c>
    </row>
    <row r="29" spans="1:22" ht="15.6" x14ac:dyDescent="0.3">
      <c r="A29" s="42" t="s">
        <v>18</v>
      </c>
      <c r="B29" s="42"/>
      <c r="C29" s="109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52">
        <f t="shared" si="1"/>
        <v>0</v>
      </c>
    </row>
    <row r="30" spans="1:22" ht="15.6" x14ac:dyDescent="0.3">
      <c r="A30" s="3"/>
      <c r="B30" s="8" t="s">
        <v>71</v>
      </c>
      <c r="C30" s="52">
        <f>SUM(C24:C29)</f>
        <v>0</v>
      </c>
      <c r="D30" s="52">
        <f t="shared" ref="D30:V30" si="2">SUM(D24:D29)</f>
        <v>0</v>
      </c>
      <c r="E30" s="52">
        <f t="shared" si="2"/>
        <v>0</v>
      </c>
      <c r="F30" s="52">
        <f t="shared" si="2"/>
        <v>0</v>
      </c>
      <c r="G30" s="52">
        <f t="shared" si="2"/>
        <v>0</v>
      </c>
      <c r="H30" s="52">
        <f t="shared" si="2"/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2">
        <f t="shared" si="2"/>
        <v>0</v>
      </c>
      <c r="M30" s="52">
        <f t="shared" si="2"/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2">
        <f t="shared" si="2"/>
        <v>0</v>
      </c>
      <c r="U30" s="52">
        <f t="shared" si="2"/>
        <v>0</v>
      </c>
      <c r="V30" s="52">
        <f t="shared" si="2"/>
        <v>0</v>
      </c>
    </row>
    <row r="31" spans="1:22" ht="15.6" x14ac:dyDescent="0.3">
      <c r="A31" s="42"/>
      <c r="B31" s="8" t="s">
        <v>19</v>
      </c>
      <c r="C31" s="52">
        <f>C30+C21</f>
        <v>0</v>
      </c>
      <c r="D31" s="52">
        <f t="shared" ref="D31:V31" si="3">D30+D21</f>
        <v>0</v>
      </c>
      <c r="E31" s="52">
        <f t="shared" si="3"/>
        <v>0</v>
      </c>
      <c r="F31" s="52">
        <f t="shared" si="3"/>
        <v>0</v>
      </c>
      <c r="G31" s="52">
        <f t="shared" si="3"/>
        <v>0</v>
      </c>
      <c r="H31" s="52">
        <f t="shared" si="3"/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52">
        <f t="shared" si="3"/>
        <v>0</v>
      </c>
      <c r="O31" s="52">
        <f t="shared" si="3"/>
        <v>0</v>
      </c>
      <c r="P31" s="52">
        <f t="shared" si="3"/>
        <v>0</v>
      </c>
      <c r="Q31" s="52">
        <f t="shared" si="3"/>
        <v>0</v>
      </c>
      <c r="R31" s="52">
        <f t="shared" si="3"/>
        <v>0</v>
      </c>
      <c r="S31" s="52">
        <f t="shared" si="3"/>
        <v>0</v>
      </c>
      <c r="T31" s="52">
        <f t="shared" si="3"/>
        <v>0</v>
      </c>
      <c r="U31" s="52">
        <f t="shared" si="3"/>
        <v>0</v>
      </c>
      <c r="V31" s="52">
        <f t="shared" si="3"/>
        <v>0</v>
      </c>
    </row>
    <row r="32" spans="1:22" x14ac:dyDescent="0.3">
      <c r="A32" s="45"/>
      <c r="B32" s="45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46"/>
    </row>
    <row r="33" spans="1:27" ht="26.4" x14ac:dyDescent="0.3">
      <c r="A33" s="23" t="s">
        <v>21</v>
      </c>
      <c r="B33" s="24"/>
      <c r="C33" s="25" t="s">
        <v>61</v>
      </c>
      <c r="D33" s="25" t="s">
        <v>62</v>
      </c>
      <c r="E33" s="25" t="s">
        <v>62</v>
      </c>
      <c r="F33" s="25" t="s">
        <v>62</v>
      </c>
      <c r="G33" s="25" t="s">
        <v>62</v>
      </c>
      <c r="H33" s="25" t="s">
        <v>62</v>
      </c>
      <c r="I33" s="25" t="s">
        <v>62</v>
      </c>
      <c r="J33" s="25" t="s">
        <v>62</v>
      </c>
      <c r="K33" s="25" t="s">
        <v>62</v>
      </c>
      <c r="L33" s="25" t="s">
        <v>62</v>
      </c>
      <c r="M33" s="25" t="s">
        <v>62</v>
      </c>
      <c r="N33" s="25" t="s">
        <v>62</v>
      </c>
      <c r="O33" s="25" t="s">
        <v>62</v>
      </c>
      <c r="P33" s="25" t="s">
        <v>62</v>
      </c>
      <c r="Q33" s="25" t="s">
        <v>62</v>
      </c>
      <c r="R33" s="25" t="s">
        <v>62</v>
      </c>
      <c r="S33" s="25" t="s">
        <v>62</v>
      </c>
      <c r="T33" s="25" t="s">
        <v>62</v>
      </c>
      <c r="U33" s="26" t="s">
        <v>62</v>
      </c>
      <c r="V33" s="47" t="s">
        <v>22</v>
      </c>
    </row>
    <row r="34" spans="1:27" x14ac:dyDescent="0.3">
      <c r="A34" s="29"/>
      <c r="B34" s="30"/>
      <c r="C34" s="31"/>
      <c r="D34" s="32"/>
      <c r="E34" s="3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3"/>
      <c r="T34" s="33"/>
      <c r="U34" s="33"/>
      <c r="V34" s="48"/>
    </row>
    <row r="35" spans="1:27" x14ac:dyDescent="0.3">
      <c r="A35" s="9" t="s">
        <v>23</v>
      </c>
      <c r="B35" s="42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AA35" s="3" t="s">
        <v>24</v>
      </c>
    </row>
    <row r="36" spans="1:27" ht="15" x14ac:dyDescent="0.3">
      <c r="A36" s="42" t="s">
        <v>25</v>
      </c>
      <c r="B36" s="42"/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">
        <v>4</v>
      </c>
      <c r="M36" s="1" t="s">
        <v>4</v>
      </c>
      <c r="N36" s="1" t="s">
        <v>4</v>
      </c>
      <c r="O36" s="1" t="s">
        <v>4</v>
      </c>
      <c r="P36" s="1" t="s">
        <v>4</v>
      </c>
      <c r="Q36" s="1" t="s">
        <v>4</v>
      </c>
      <c r="R36" s="1" t="s">
        <v>4</v>
      </c>
      <c r="S36" s="1" t="s">
        <v>4</v>
      </c>
      <c r="T36" s="1" t="s">
        <v>4</v>
      </c>
      <c r="U36" s="1" t="s">
        <v>4</v>
      </c>
      <c r="V36" s="50">
        <f t="shared" ref="V36:V37" si="4">SUM(C36:U36)</f>
        <v>0</v>
      </c>
    </row>
    <row r="37" spans="1:27" ht="15" x14ac:dyDescent="0.3">
      <c r="A37" s="42" t="s">
        <v>26</v>
      </c>
      <c r="B37" s="42"/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">
        <v>4</v>
      </c>
      <c r="M37" s="1" t="s">
        <v>4</v>
      </c>
      <c r="N37" s="1" t="s">
        <v>4</v>
      </c>
      <c r="O37" s="1" t="s">
        <v>4</v>
      </c>
      <c r="P37" s="1" t="s">
        <v>4</v>
      </c>
      <c r="Q37" s="1" t="s">
        <v>4</v>
      </c>
      <c r="R37" s="1" t="s">
        <v>4</v>
      </c>
      <c r="S37" s="1" t="s">
        <v>4</v>
      </c>
      <c r="T37" s="1" t="s">
        <v>4</v>
      </c>
      <c r="U37" s="1" t="s">
        <v>4</v>
      </c>
      <c r="V37" s="50">
        <f t="shared" si="4"/>
        <v>0</v>
      </c>
      <c r="W37" s="51" t="e">
        <f>C37/C36</f>
        <v>#VALUE!</v>
      </c>
      <c r="X37" s="51" t="e">
        <f>D37/D36</f>
        <v>#VALUE!</v>
      </c>
      <c r="Y37" s="51" t="e">
        <f>#REF!/#REF!</f>
        <v>#REF!</v>
      </c>
    </row>
    <row r="38" spans="1:27" ht="15.6" x14ac:dyDescent="0.3">
      <c r="A38" s="9"/>
      <c r="B38" s="8" t="s">
        <v>27</v>
      </c>
      <c r="C38" s="52">
        <f>SUM(C36:C37)</f>
        <v>0</v>
      </c>
      <c r="D38" s="52">
        <f>SUM(D36:D37)</f>
        <v>0</v>
      </c>
      <c r="E38" s="52">
        <f>SUM(E36:E37)</f>
        <v>0</v>
      </c>
      <c r="F38" s="52">
        <f>SUM(F36:F37)</f>
        <v>0</v>
      </c>
      <c r="G38" s="52" t="s">
        <v>4</v>
      </c>
      <c r="H38" s="52" t="s">
        <v>4</v>
      </c>
      <c r="I38" s="52" t="s">
        <v>4</v>
      </c>
      <c r="J38" s="52" t="s">
        <v>4</v>
      </c>
      <c r="K38" s="52" t="s">
        <v>4</v>
      </c>
      <c r="L38" s="52" t="s">
        <v>4</v>
      </c>
      <c r="M38" s="52" t="s">
        <v>4</v>
      </c>
      <c r="N38" s="52" t="s">
        <v>4</v>
      </c>
      <c r="O38" s="52" t="s">
        <v>4</v>
      </c>
      <c r="P38" s="52" t="s">
        <v>4</v>
      </c>
      <c r="Q38" s="52" t="s">
        <v>4</v>
      </c>
      <c r="R38" s="52" t="s">
        <v>4</v>
      </c>
      <c r="S38" s="52">
        <f>SUM(S36:S37)</f>
        <v>0</v>
      </c>
      <c r="T38" s="52">
        <f>SUM(T36:T37)</f>
        <v>0</v>
      </c>
      <c r="U38" s="52">
        <f>SUM(U36:U37)</f>
        <v>0</v>
      </c>
      <c r="V38" s="52">
        <f>SUM(V36:V37)</f>
        <v>0</v>
      </c>
    </row>
    <row r="39" spans="1:27" x14ac:dyDescent="0.3">
      <c r="A39" s="3"/>
      <c r="B39" s="3"/>
      <c r="C39" s="40" t="s">
        <v>11</v>
      </c>
      <c r="D39" s="40" t="s">
        <v>11</v>
      </c>
      <c r="E39" s="40" t="s">
        <v>11</v>
      </c>
      <c r="F39" s="40" t="s">
        <v>11</v>
      </c>
      <c r="G39" s="40" t="s">
        <v>11</v>
      </c>
      <c r="H39" s="40" t="s">
        <v>11</v>
      </c>
      <c r="I39" s="40" t="s">
        <v>11</v>
      </c>
      <c r="J39" s="40" t="s">
        <v>11</v>
      </c>
      <c r="K39" s="40" t="s">
        <v>11</v>
      </c>
      <c r="L39" s="40" t="s">
        <v>11</v>
      </c>
      <c r="M39" s="40" t="s">
        <v>11</v>
      </c>
      <c r="N39" s="40" t="s">
        <v>11</v>
      </c>
      <c r="O39" s="40" t="s">
        <v>11</v>
      </c>
      <c r="P39" s="40" t="s">
        <v>11</v>
      </c>
      <c r="Q39" s="40" t="s">
        <v>11</v>
      </c>
      <c r="R39" s="40" t="s">
        <v>11</v>
      </c>
      <c r="S39" s="40" t="s">
        <v>11</v>
      </c>
      <c r="T39" s="40" t="s">
        <v>11</v>
      </c>
      <c r="U39" s="40" t="s">
        <v>11</v>
      </c>
      <c r="V39" s="41" t="s">
        <v>11</v>
      </c>
    </row>
    <row r="40" spans="1:27" x14ac:dyDescent="0.3">
      <c r="A40" s="9" t="s">
        <v>28</v>
      </c>
      <c r="B40" s="4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9"/>
    </row>
    <row r="41" spans="1:27" ht="15" x14ac:dyDescent="0.3">
      <c r="A41" s="42" t="s">
        <v>29</v>
      </c>
      <c r="B41" s="4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50">
        <f t="shared" ref="V41:V52" si="5">SUM(C41:U41)</f>
        <v>0</v>
      </c>
    </row>
    <row r="42" spans="1:27" ht="15" x14ac:dyDescent="0.3">
      <c r="A42" s="42" t="s">
        <v>30</v>
      </c>
      <c r="B42" s="4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>
        <f t="shared" si="5"/>
        <v>0</v>
      </c>
    </row>
    <row r="43" spans="1:27" ht="15" x14ac:dyDescent="0.3">
      <c r="A43" s="42" t="s">
        <v>31</v>
      </c>
      <c r="B43" s="4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>
        <f t="shared" si="5"/>
        <v>0</v>
      </c>
    </row>
    <row r="44" spans="1:27" ht="15" x14ac:dyDescent="0.3">
      <c r="A44" s="42" t="s">
        <v>32</v>
      </c>
      <c r="B44" s="4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>
        <f t="shared" si="5"/>
        <v>0</v>
      </c>
    </row>
    <row r="45" spans="1:27" ht="15" x14ac:dyDescent="0.3">
      <c r="A45" s="42" t="s">
        <v>33</v>
      </c>
      <c r="B45" s="4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>
        <f t="shared" si="5"/>
        <v>0</v>
      </c>
    </row>
    <row r="46" spans="1:27" ht="15" x14ac:dyDescent="0.3">
      <c r="A46" s="42" t="s">
        <v>34</v>
      </c>
      <c r="B46" s="4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>
        <f t="shared" si="5"/>
        <v>0</v>
      </c>
    </row>
    <row r="47" spans="1:27" ht="15" x14ac:dyDescent="0.3">
      <c r="A47" s="42" t="s">
        <v>35</v>
      </c>
      <c r="B47" s="4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>
        <f t="shared" si="5"/>
        <v>0</v>
      </c>
    </row>
    <row r="48" spans="1:27" ht="15" x14ac:dyDescent="0.3">
      <c r="A48" s="42" t="s">
        <v>36</v>
      </c>
      <c r="B48" s="4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>
        <f t="shared" si="5"/>
        <v>0</v>
      </c>
    </row>
    <row r="49" spans="1:22" ht="15" x14ac:dyDescent="0.3">
      <c r="A49" s="42" t="s">
        <v>37</v>
      </c>
      <c r="B49" s="4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50">
        <f t="shared" si="5"/>
        <v>0</v>
      </c>
    </row>
    <row r="50" spans="1:22" ht="15" x14ac:dyDescent="0.3">
      <c r="A50" s="42" t="s">
        <v>38</v>
      </c>
      <c r="B50" s="42"/>
      <c r="C50" s="49"/>
      <c r="D50" s="53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0">
        <f t="shared" si="5"/>
        <v>0</v>
      </c>
    </row>
    <row r="51" spans="1:22" ht="15" x14ac:dyDescent="0.3">
      <c r="A51" s="42" t="s">
        <v>78</v>
      </c>
      <c r="B51" s="4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>
        <f t="shared" ref="V51" si="6">SUM(C51:U51)</f>
        <v>0</v>
      </c>
    </row>
    <row r="52" spans="1:22" ht="15" x14ac:dyDescent="0.3">
      <c r="A52" s="42" t="s">
        <v>79</v>
      </c>
      <c r="B52" s="4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50">
        <f t="shared" si="5"/>
        <v>0</v>
      </c>
    </row>
    <row r="53" spans="1:22" ht="15.6" x14ac:dyDescent="0.3">
      <c r="A53" s="42"/>
      <c r="B53" s="8" t="s">
        <v>39</v>
      </c>
      <c r="C53" s="52">
        <f t="shared" ref="C53:V53" si="7">SUM(C41:C52)</f>
        <v>0</v>
      </c>
      <c r="D53" s="52">
        <f t="shared" si="7"/>
        <v>0</v>
      </c>
      <c r="E53" s="52">
        <f t="shared" si="7"/>
        <v>0</v>
      </c>
      <c r="F53" s="52">
        <f t="shared" si="7"/>
        <v>0</v>
      </c>
      <c r="G53" s="52">
        <f t="shared" si="7"/>
        <v>0</v>
      </c>
      <c r="H53" s="52">
        <f t="shared" si="7"/>
        <v>0</v>
      </c>
      <c r="I53" s="52">
        <f t="shared" si="7"/>
        <v>0</v>
      </c>
      <c r="J53" s="52">
        <f t="shared" si="7"/>
        <v>0</v>
      </c>
      <c r="K53" s="52">
        <f t="shared" si="7"/>
        <v>0</v>
      </c>
      <c r="L53" s="52">
        <f t="shared" si="7"/>
        <v>0</v>
      </c>
      <c r="M53" s="52">
        <f t="shared" si="7"/>
        <v>0</v>
      </c>
      <c r="N53" s="52">
        <f t="shared" si="7"/>
        <v>0</v>
      </c>
      <c r="O53" s="52">
        <f t="shared" si="7"/>
        <v>0</v>
      </c>
      <c r="P53" s="52">
        <f t="shared" si="7"/>
        <v>0</v>
      </c>
      <c r="Q53" s="52">
        <f t="shared" si="7"/>
        <v>0</v>
      </c>
      <c r="R53" s="52">
        <f t="shared" si="7"/>
        <v>0</v>
      </c>
      <c r="S53" s="52">
        <f t="shared" si="7"/>
        <v>0</v>
      </c>
      <c r="T53" s="52">
        <f t="shared" si="7"/>
        <v>0</v>
      </c>
      <c r="U53" s="52">
        <f t="shared" si="7"/>
        <v>0</v>
      </c>
      <c r="V53" s="52">
        <f t="shared" si="7"/>
        <v>0</v>
      </c>
    </row>
    <row r="54" spans="1:22" x14ac:dyDescent="0.3">
      <c r="A54" s="3"/>
      <c r="B54" s="3"/>
      <c r="C54" s="40" t="s">
        <v>11</v>
      </c>
      <c r="D54" s="40" t="s">
        <v>11</v>
      </c>
      <c r="E54" s="40" t="s">
        <v>11</v>
      </c>
      <c r="F54" s="40" t="s">
        <v>11</v>
      </c>
      <c r="G54" s="40" t="s">
        <v>11</v>
      </c>
      <c r="H54" s="40" t="s">
        <v>11</v>
      </c>
      <c r="I54" s="40" t="s">
        <v>11</v>
      </c>
      <c r="J54" s="40" t="s">
        <v>11</v>
      </c>
      <c r="K54" s="40" t="s">
        <v>11</v>
      </c>
      <c r="L54" s="40" t="s">
        <v>11</v>
      </c>
      <c r="M54" s="40" t="s">
        <v>11</v>
      </c>
      <c r="N54" s="40" t="s">
        <v>11</v>
      </c>
      <c r="O54" s="40" t="s">
        <v>11</v>
      </c>
      <c r="P54" s="40" t="s">
        <v>11</v>
      </c>
      <c r="Q54" s="40" t="s">
        <v>11</v>
      </c>
      <c r="R54" s="40" t="s">
        <v>11</v>
      </c>
      <c r="S54" s="40" t="s">
        <v>11</v>
      </c>
      <c r="T54" s="40" t="s">
        <v>11</v>
      </c>
      <c r="U54" s="40" t="s">
        <v>11</v>
      </c>
      <c r="V54" s="41" t="s">
        <v>11</v>
      </c>
    </row>
    <row r="55" spans="1:22" ht="15.6" x14ac:dyDescent="0.3">
      <c r="A55" s="42"/>
      <c r="B55" s="8" t="s">
        <v>72</v>
      </c>
      <c r="C55" s="52">
        <f t="shared" ref="C55:V55" si="8">SUM(C53)+C38</f>
        <v>0</v>
      </c>
      <c r="D55" s="52">
        <f t="shared" si="8"/>
        <v>0</v>
      </c>
      <c r="E55" s="52">
        <f t="shared" si="8"/>
        <v>0</v>
      </c>
      <c r="F55" s="52">
        <f t="shared" si="8"/>
        <v>0</v>
      </c>
      <c r="G55" s="52" t="e">
        <f t="shared" si="8"/>
        <v>#VALUE!</v>
      </c>
      <c r="H55" s="52" t="e">
        <f t="shared" si="8"/>
        <v>#VALUE!</v>
      </c>
      <c r="I55" s="52" t="e">
        <f t="shared" si="8"/>
        <v>#VALUE!</v>
      </c>
      <c r="J55" s="52" t="e">
        <f t="shared" si="8"/>
        <v>#VALUE!</v>
      </c>
      <c r="K55" s="52" t="e">
        <f t="shared" si="8"/>
        <v>#VALUE!</v>
      </c>
      <c r="L55" s="52" t="e">
        <f t="shared" si="8"/>
        <v>#VALUE!</v>
      </c>
      <c r="M55" s="52" t="e">
        <f t="shared" si="8"/>
        <v>#VALUE!</v>
      </c>
      <c r="N55" s="52" t="e">
        <f t="shared" si="8"/>
        <v>#VALUE!</v>
      </c>
      <c r="O55" s="52" t="e">
        <f t="shared" si="8"/>
        <v>#VALUE!</v>
      </c>
      <c r="P55" s="52" t="e">
        <f t="shared" si="8"/>
        <v>#VALUE!</v>
      </c>
      <c r="Q55" s="52" t="e">
        <f t="shared" si="8"/>
        <v>#VALUE!</v>
      </c>
      <c r="R55" s="52" t="e">
        <f t="shared" si="8"/>
        <v>#VALUE!</v>
      </c>
      <c r="S55" s="52">
        <f t="shared" si="8"/>
        <v>0</v>
      </c>
      <c r="T55" s="52">
        <f t="shared" si="8"/>
        <v>0</v>
      </c>
      <c r="U55" s="52">
        <f t="shared" si="8"/>
        <v>0</v>
      </c>
      <c r="V55" s="52">
        <f t="shared" si="8"/>
        <v>0</v>
      </c>
    </row>
    <row r="56" spans="1:22" x14ac:dyDescent="0.3">
      <c r="A56" s="3"/>
      <c r="B56" s="3"/>
      <c r="C56" s="40" t="s">
        <v>11</v>
      </c>
      <c r="D56" s="40" t="s">
        <v>11</v>
      </c>
      <c r="E56" s="40" t="s">
        <v>11</v>
      </c>
      <c r="F56" s="40" t="s">
        <v>11</v>
      </c>
      <c r="G56" s="40" t="s">
        <v>11</v>
      </c>
      <c r="H56" s="40" t="s">
        <v>11</v>
      </c>
      <c r="I56" s="40" t="s">
        <v>11</v>
      </c>
      <c r="J56" s="40" t="s">
        <v>11</v>
      </c>
      <c r="K56" s="40" t="s">
        <v>11</v>
      </c>
      <c r="L56" s="40" t="s">
        <v>11</v>
      </c>
      <c r="M56" s="40" t="s">
        <v>11</v>
      </c>
      <c r="N56" s="40" t="s">
        <v>11</v>
      </c>
      <c r="O56" s="40" t="s">
        <v>11</v>
      </c>
      <c r="P56" s="40" t="s">
        <v>11</v>
      </c>
      <c r="Q56" s="40" t="s">
        <v>11</v>
      </c>
      <c r="R56" s="40" t="s">
        <v>11</v>
      </c>
      <c r="S56" s="40" t="s">
        <v>11</v>
      </c>
      <c r="T56" s="40" t="s">
        <v>11</v>
      </c>
      <c r="U56" s="40" t="s">
        <v>11</v>
      </c>
      <c r="V56" s="41" t="s">
        <v>11</v>
      </c>
    </row>
    <row r="57" spans="1:22" x14ac:dyDescent="0.3">
      <c r="A57" s="9" t="s">
        <v>40</v>
      </c>
      <c r="B57" s="42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9"/>
    </row>
    <row r="58" spans="1:22" ht="15" x14ac:dyDescent="0.3">
      <c r="A58" s="42" t="s">
        <v>41</v>
      </c>
      <c r="B58" s="42"/>
      <c r="C58" s="49" t="s">
        <v>4</v>
      </c>
      <c r="D58" s="49" t="s">
        <v>4</v>
      </c>
      <c r="E58" s="49" t="s">
        <v>4</v>
      </c>
      <c r="F58" s="49" t="s">
        <v>4</v>
      </c>
      <c r="G58" s="49" t="s">
        <v>4</v>
      </c>
      <c r="H58" s="49" t="s">
        <v>4</v>
      </c>
      <c r="I58" s="49" t="s">
        <v>4</v>
      </c>
      <c r="J58" s="49" t="s">
        <v>4</v>
      </c>
      <c r="K58" s="49" t="s">
        <v>4</v>
      </c>
      <c r="L58" s="49" t="s">
        <v>4</v>
      </c>
      <c r="M58" s="49" t="s">
        <v>4</v>
      </c>
      <c r="N58" s="49" t="s">
        <v>4</v>
      </c>
      <c r="O58" s="49" t="s">
        <v>4</v>
      </c>
      <c r="P58" s="49" t="s">
        <v>4</v>
      </c>
      <c r="Q58" s="49" t="s">
        <v>4</v>
      </c>
      <c r="R58" s="49" t="s">
        <v>4</v>
      </c>
      <c r="S58" s="49" t="s">
        <v>4</v>
      </c>
      <c r="T58" s="49" t="s">
        <v>4</v>
      </c>
      <c r="U58" s="54" t="s">
        <v>4</v>
      </c>
      <c r="V58" s="50">
        <f t="shared" ref="V58:V59" si="9">SUM(C58:U58)</f>
        <v>0</v>
      </c>
    </row>
    <row r="59" spans="1:22" ht="15" x14ac:dyDescent="0.3">
      <c r="A59" s="42" t="s">
        <v>42</v>
      </c>
      <c r="B59" s="42"/>
      <c r="C59" s="49" t="s">
        <v>4</v>
      </c>
      <c r="D59" s="49" t="s">
        <v>4</v>
      </c>
      <c r="E59" s="49" t="s">
        <v>4</v>
      </c>
      <c r="F59" s="49" t="s">
        <v>4</v>
      </c>
      <c r="G59" s="49" t="s">
        <v>4</v>
      </c>
      <c r="H59" s="49" t="s">
        <v>4</v>
      </c>
      <c r="I59" s="49" t="s">
        <v>4</v>
      </c>
      <c r="J59" s="49" t="s">
        <v>4</v>
      </c>
      <c r="K59" s="49" t="s">
        <v>4</v>
      </c>
      <c r="L59" s="49" t="s">
        <v>4</v>
      </c>
      <c r="M59" s="49" t="s">
        <v>4</v>
      </c>
      <c r="N59" s="49" t="s">
        <v>4</v>
      </c>
      <c r="O59" s="49" t="s">
        <v>4</v>
      </c>
      <c r="P59" s="49" t="s">
        <v>4</v>
      </c>
      <c r="Q59" s="49" t="s">
        <v>4</v>
      </c>
      <c r="R59" s="49" t="s">
        <v>4</v>
      </c>
      <c r="S59" s="49" t="s">
        <v>4</v>
      </c>
      <c r="T59" s="49" t="s">
        <v>4</v>
      </c>
      <c r="U59" s="54" t="s">
        <v>4</v>
      </c>
      <c r="V59" s="50">
        <f t="shared" si="9"/>
        <v>0</v>
      </c>
    </row>
    <row r="60" spans="1:22" x14ac:dyDescent="0.3">
      <c r="A60" s="3"/>
      <c r="B60" s="8" t="s">
        <v>73</v>
      </c>
      <c r="C60" s="40">
        <f>SUM(C58:C59)</f>
        <v>0</v>
      </c>
      <c r="D60" s="40">
        <f t="shared" ref="D60:U60" si="10">SUM(D58:D59)</f>
        <v>0</v>
      </c>
      <c r="E60" s="40">
        <f t="shared" si="10"/>
        <v>0</v>
      </c>
      <c r="F60" s="40">
        <f t="shared" si="10"/>
        <v>0</v>
      </c>
      <c r="G60" s="40">
        <f t="shared" si="10"/>
        <v>0</v>
      </c>
      <c r="H60" s="40">
        <f t="shared" si="10"/>
        <v>0</v>
      </c>
      <c r="I60" s="40">
        <f t="shared" si="10"/>
        <v>0</v>
      </c>
      <c r="J60" s="40">
        <f t="shared" si="10"/>
        <v>0</v>
      </c>
      <c r="K60" s="40">
        <f t="shared" si="10"/>
        <v>0</v>
      </c>
      <c r="L60" s="40">
        <f t="shared" si="10"/>
        <v>0</v>
      </c>
      <c r="M60" s="40">
        <f t="shared" si="10"/>
        <v>0</v>
      </c>
      <c r="N60" s="40">
        <f t="shared" si="10"/>
        <v>0</v>
      </c>
      <c r="O60" s="40">
        <f t="shared" si="10"/>
        <v>0</v>
      </c>
      <c r="P60" s="40">
        <f t="shared" si="10"/>
        <v>0</v>
      </c>
      <c r="Q60" s="40">
        <f t="shared" si="10"/>
        <v>0</v>
      </c>
      <c r="R60" s="40">
        <f t="shared" si="10"/>
        <v>0</v>
      </c>
      <c r="S60" s="40">
        <f t="shared" si="10"/>
        <v>0</v>
      </c>
      <c r="T60" s="40">
        <f t="shared" si="10"/>
        <v>0</v>
      </c>
      <c r="U60" s="40">
        <f t="shared" si="10"/>
        <v>0</v>
      </c>
      <c r="V60" s="55">
        <f t="shared" ref="V60" si="11">SUM(V58:V59)</f>
        <v>0</v>
      </c>
    </row>
    <row r="61" spans="1:22" x14ac:dyDescent="0.3">
      <c r="A61" s="42"/>
      <c r="B61" s="42"/>
      <c r="C61" s="40" t="s">
        <v>11</v>
      </c>
      <c r="D61" s="40" t="s">
        <v>11</v>
      </c>
      <c r="E61" s="40" t="s">
        <v>11</v>
      </c>
      <c r="F61" s="40" t="s">
        <v>11</v>
      </c>
      <c r="G61" s="40" t="s">
        <v>11</v>
      </c>
      <c r="H61" s="40" t="s">
        <v>11</v>
      </c>
      <c r="I61" s="40" t="s">
        <v>11</v>
      </c>
      <c r="J61" s="40" t="s">
        <v>11</v>
      </c>
      <c r="K61" s="40" t="s">
        <v>11</v>
      </c>
      <c r="L61" s="40" t="s">
        <v>11</v>
      </c>
      <c r="M61" s="40" t="s">
        <v>11</v>
      </c>
      <c r="N61" s="40" t="s">
        <v>11</v>
      </c>
      <c r="O61" s="40" t="s">
        <v>11</v>
      </c>
      <c r="P61" s="40" t="s">
        <v>11</v>
      </c>
      <c r="Q61" s="40" t="s">
        <v>11</v>
      </c>
      <c r="R61" s="40" t="s">
        <v>11</v>
      </c>
      <c r="S61" s="40" t="s">
        <v>11</v>
      </c>
      <c r="T61" s="40" t="s">
        <v>11</v>
      </c>
      <c r="U61" s="40" t="s">
        <v>11</v>
      </c>
      <c r="V61" s="41" t="s">
        <v>11</v>
      </c>
    </row>
    <row r="62" spans="1:22" ht="15.6" x14ac:dyDescent="0.3">
      <c r="A62" s="42"/>
      <c r="B62" s="8" t="s">
        <v>77</v>
      </c>
      <c r="C62" s="52">
        <f>C55+C60</f>
        <v>0</v>
      </c>
      <c r="D62" s="52">
        <f t="shared" ref="D62:U62" si="12">D55+D60</f>
        <v>0</v>
      </c>
      <c r="E62" s="52">
        <f t="shared" si="12"/>
        <v>0</v>
      </c>
      <c r="F62" s="52">
        <f t="shared" si="12"/>
        <v>0</v>
      </c>
      <c r="G62" s="52" t="e">
        <f t="shared" si="12"/>
        <v>#VALUE!</v>
      </c>
      <c r="H62" s="52" t="e">
        <f t="shared" si="12"/>
        <v>#VALUE!</v>
      </c>
      <c r="I62" s="52" t="e">
        <f t="shared" si="12"/>
        <v>#VALUE!</v>
      </c>
      <c r="J62" s="52" t="e">
        <f t="shared" si="12"/>
        <v>#VALUE!</v>
      </c>
      <c r="K62" s="52" t="e">
        <f t="shared" si="12"/>
        <v>#VALUE!</v>
      </c>
      <c r="L62" s="52" t="e">
        <f t="shared" si="12"/>
        <v>#VALUE!</v>
      </c>
      <c r="M62" s="52" t="e">
        <f t="shared" si="12"/>
        <v>#VALUE!</v>
      </c>
      <c r="N62" s="52" t="e">
        <f t="shared" si="12"/>
        <v>#VALUE!</v>
      </c>
      <c r="O62" s="52" t="e">
        <f t="shared" si="12"/>
        <v>#VALUE!</v>
      </c>
      <c r="P62" s="52" t="e">
        <f t="shared" si="12"/>
        <v>#VALUE!</v>
      </c>
      <c r="Q62" s="52" t="e">
        <f t="shared" si="12"/>
        <v>#VALUE!</v>
      </c>
      <c r="R62" s="52" t="e">
        <f t="shared" si="12"/>
        <v>#VALUE!</v>
      </c>
      <c r="S62" s="52">
        <f t="shared" si="12"/>
        <v>0</v>
      </c>
      <c r="T62" s="52">
        <f t="shared" si="12"/>
        <v>0</v>
      </c>
      <c r="U62" s="52">
        <f t="shared" si="12"/>
        <v>0</v>
      </c>
      <c r="V62" s="52">
        <f t="shared" ref="V62" si="13">V55+V60</f>
        <v>0</v>
      </c>
    </row>
    <row r="63" spans="1:22" x14ac:dyDescent="0.3">
      <c r="A63" s="42"/>
      <c r="B63" s="42"/>
      <c r="C63" s="40" t="s">
        <v>11</v>
      </c>
      <c r="D63" s="40" t="s">
        <v>11</v>
      </c>
      <c r="E63" s="40" t="s">
        <v>11</v>
      </c>
      <c r="F63" s="40" t="s">
        <v>11</v>
      </c>
      <c r="G63" s="40" t="s">
        <v>11</v>
      </c>
      <c r="H63" s="40" t="s">
        <v>11</v>
      </c>
      <c r="I63" s="40" t="s">
        <v>11</v>
      </c>
      <c r="J63" s="40" t="s">
        <v>11</v>
      </c>
      <c r="K63" s="40" t="s">
        <v>11</v>
      </c>
      <c r="L63" s="40" t="s">
        <v>11</v>
      </c>
      <c r="M63" s="40" t="s">
        <v>11</v>
      </c>
      <c r="N63" s="40" t="s">
        <v>11</v>
      </c>
      <c r="O63" s="40" t="s">
        <v>11</v>
      </c>
      <c r="P63" s="40" t="s">
        <v>11</v>
      </c>
      <c r="Q63" s="40" t="s">
        <v>11</v>
      </c>
      <c r="R63" s="40" t="s">
        <v>11</v>
      </c>
      <c r="S63" s="40" t="s">
        <v>11</v>
      </c>
      <c r="T63" s="40" t="s">
        <v>11</v>
      </c>
      <c r="U63" s="40" t="s">
        <v>11</v>
      </c>
      <c r="V63" s="41" t="s">
        <v>11</v>
      </c>
    </row>
    <row r="64" spans="1:22" ht="15" x14ac:dyDescent="0.3">
      <c r="A64" s="9" t="s">
        <v>43</v>
      </c>
      <c r="B64" s="42"/>
      <c r="C64" s="56" t="s">
        <v>4</v>
      </c>
      <c r="D64" s="56" t="s">
        <v>4</v>
      </c>
      <c r="E64" s="56" t="s">
        <v>4</v>
      </c>
      <c r="F64" s="56" t="s">
        <v>4</v>
      </c>
      <c r="G64" s="56" t="s">
        <v>4</v>
      </c>
      <c r="H64" s="56" t="s">
        <v>4</v>
      </c>
      <c r="I64" s="56" t="s">
        <v>4</v>
      </c>
      <c r="J64" s="56" t="s">
        <v>4</v>
      </c>
      <c r="K64" s="56" t="s">
        <v>4</v>
      </c>
      <c r="L64" s="56" t="s">
        <v>4</v>
      </c>
      <c r="M64" s="56" t="s">
        <v>4</v>
      </c>
      <c r="N64" s="56" t="s">
        <v>4</v>
      </c>
      <c r="O64" s="56" t="s">
        <v>4</v>
      </c>
      <c r="P64" s="56" t="s">
        <v>4</v>
      </c>
      <c r="Q64" s="56" t="s">
        <v>4</v>
      </c>
      <c r="R64" s="56" t="s">
        <v>4</v>
      </c>
      <c r="S64" s="56" t="s">
        <v>4</v>
      </c>
      <c r="T64" s="56" t="s">
        <v>4</v>
      </c>
      <c r="U64" s="56" t="s">
        <v>4</v>
      </c>
      <c r="V64" s="50">
        <f t="shared" ref="V64" si="14">SUM(C64:U64)</f>
        <v>0</v>
      </c>
    </row>
    <row r="65" spans="1:27" x14ac:dyDescent="0.3">
      <c r="A65" s="3"/>
      <c r="B65" s="3"/>
      <c r="C65" s="40" t="s">
        <v>11</v>
      </c>
      <c r="D65" s="40" t="s">
        <v>11</v>
      </c>
      <c r="E65" s="40" t="s">
        <v>11</v>
      </c>
      <c r="F65" s="40" t="s">
        <v>11</v>
      </c>
      <c r="G65" s="40" t="s">
        <v>11</v>
      </c>
      <c r="H65" s="40" t="s">
        <v>11</v>
      </c>
      <c r="I65" s="40" t="s">
        <v>11</v>
      </c>
      <c r="J65" s="40" t="s">
        <v>11</v>
      </c>
      <c r="K65" s="40" t="s">
        <v>11</v>
      </c>
      <c r="L65" s="40" t="s">
        <v>11</v>
      </c>
      <c r="M65" s="40" t="s">
        <v>11</v>
      </c>
      <c r="N65" s="40" t="s">
        <v>11</v>
      </c>
      <c r="O65" s="40" t="s">
        <v>11</v>
      </c>
      <c r="P65" s="40" t="s">
        <v>11</v>
      </c>
      <c r="Q65" s="40" t="s">
        <v>11</v>
      </c>
      <c r="R65" s="40" t="s">
        <v>11</v>
      </c>
      <c r="S65" s="40" t="s">
        <v>11</v>
      </c>
      <c r="T65" s="40" t="s">
        <v>11</v>
      </c>
      <c r="U65" s="40" t="s">
        <v>11</v>
      </c>
      <c r="V65" s="41" t="s">
        <v>11</v>
      </c>
      <c r="AA65" s="3" t="s">
        <v>20</v>
      </c>
    </row>
    <row r="66" spans="1:27" ht="15" x14ac:dyDescent="0.3">
      <c r="A66" s="9" t="s">
        <v>76</v>
      </c>
      <c r="B66" s="42"/>
      <c r="C66" s="49" t="s">
        <v>4</v>
      </c>
      <c r="D66" s="49" t="s">
        <v>4</v>
      </c>
      <c r="E66" s="49" t="s">
        <v>4</v>
      </c>
      <c r="F66" s="49" t="s">
        <v>4</v>
      </c>
      <c r="G66" s="49" t="s">
        <v>4</v>
      </c>
      <c r="H66" s="49" t="s">
        <v>4</v>
      </c>
      <c r="I66" s="49" t="s">
        <v>4</v>
      </c>
      <c r="J66" s="49" t="s">
        <v>4</v>
      </c>
      <c r="K66" s="49" t="s">
        <v>4</v>
      </c>
      <c r="L66" s="49" t="s">
        <v>4</v>
      </c>
      <c r="M66" s="49" t="s">
        <v>4</v>
      </c>
      <c r="N66" s="49" t="s">
        <v>4</v>
      </c>
      <c r="O66" s="49" t="s">
        <v>4</v>
      </c>
      <c r="P66" s="49" t="s">
        <v>4</v>
      </c>
      <c r="Q66" s="49" t="s">
        <v>4</v>
      </c>
      <c r="R66" s="49" t="s">
        <v>4</v>
      </c>
      <c r="S66" s="49" t="s">
        <v>4</v>
      </c>
      <c r="T66" s="49" t="s">
        <v>4</v>
      </c>
      <c r="U66" s="49" t="s">
        <v>4</v>
      </c>
      <c r="V66" s="50">
        <f t="shared" ref="V66" si="15">SUM(C66:U66)</f>
        <v>0</v>
      </c>
    </row>
    <row r="67" spans="1:27" x14ac:dyDescent="0.3">
      <c r="A67" s="3"/>
      <c r="B67" s="3"/>
      <c r="C67" s="40" t="s">
        <v>11</v>
      </c>
      <c r="D67" s="40" t="s">
        <v>11</v>
      </c>
      <c r="E67" s="40" t="s">
        <v>11</v>
      </c>
      <c r="F67" s="40" t="s">
        <v>11</v>
      </c>
      <c r="G67" s="40" t="s">
        <v>11</v>
      </c>
      <c r="H67" s="40" t="s">
        <v>11</v>
      </c>
      <c r="I67" s="40" t="s">
        <v>11</v>
      </c>
      <c r="J67" s="40" t="s">
        <v>11</v>
      </c>
      <c r="K67" s="40" t="s">
        <v>11</v>
      </c>
      <c r="L67" s="40" t="s">
        <v>11</v>
      </c>
      <c r="M67" s="40" t="s">
        <v>11</v>
      </c>
      <c r="N67" s="40" t="s">
        <v>11</v>
      </c>
      <c r="O67" s="40" t="s">
        <v>11</v>
      </c>
      <c r="P67" s="40" t="s">
        <v>11</v>
      </c>
      <c r="Q67" s="40" t="s">
        <v>11</v>
      </c>
      <c r="R67" s="40" t="s">
        <v>11</v>
      </c>
      <c r="S67" s="40" t="s">
        <v>11</v>
      </c>
      <c r="T67" s="40" t="s">
        <v>11</v>
      </c>
      <c r="U67" s="40" t="s">
        <v>11</v>
      </c>
      <c r="V67" s="41" t="s">
        <v>11</v>
      </c>
    </row>
    <row r="68" spans="1:27" ht="16.2" thickBot="1" x14ac:dyDescent="0.35">
      <c r="A68" s="59"/>
      <c r="B68" s="117" t="s">
        <v>74</v>
      </c>
      <c r="C68" s="52">
        <f>SUM(C62:C67)</f>
        <v>0</v>
      </c>
      <c r="D68" s="52">
        <f t="shared" ref="D68:V68" si="16">SUM(D62:D67)</f>
        <v>0</v>
      </c>
      <c r="E68" s="52">
        <f t="shared" si="16"/>
        <v>0</v>
      </c>
      <c r="F68" s="52">
        <f t="shared" si="16"/>
        <v>0</v>
      </c>
      <c r="G68" s="52" t="e">
        <f t="shared" si="16"/>
        <v>#VALUE!</v>
      </c>
      <c r="H68" s="52" t="e">
        <f t="shared" si="16"/>
        <v>#VALUE!</v>
      </c>
      <c r="I68" s="52" t="e">
        <f t="shared" si="16"/>
        <v>#VALUE!</v>
      </c>
      <c r="J68" s="52" t="e">
        <f t="shared" si="16"/>
        <v>#VALUE!</v>
      </c>
      <c r="K68" s="52" t="e">
        <f t="shared" si="16"/>
        <v>#VALUE!</v>
      </c>
      <c r="L68" s="52" t="e">
        <f t="shared" si="16"/>
        <v>#VALUE!</v>
      </c>
      <c r="M68" s="52" t="e">
        <f t="shared" si="16"/>
        <v>#VALUE!</v>
      </c>
      <c r="N68" s="52" t="e">
        <f t="shared" si="16"/>
        <v>#VALUE!</v>
      </c>
      <c r="O68" s="52" t="e">
        <f t="shared" si="16"/>
        <v>#VALUE!</v>
      </c>
      <c r="P68" s="52" t="e">
        <f t="shared" si="16"/>
        <v>#VALUE!</v>
      </c>
      <c r="Q68" s="52" t="e">
        <f t="shared" si="16"/>
        <v>#VALUE!</v>
      </c>
      <c r="R68" s="52" t="e">
        <f t="shared" si="16"/>
        <v>#VALUE!</v>
      </c>
      <c r="S68" s="52">
        <f t="shared" si="16"/>
        <v>0</v>
      </c>
      <c r="T68" s="52">
        <f t="shared" si="16"/>
        <v>0</v>
      </c>
      <c r="U68" s="52">
        <f t="shared" si="16"/>
        <v>0</v>
      </c>
      <c r="V68" s="52">
        <f t="shared" si="16"/>
        <v>0</v>
      </c>
    </row>
    <row r="69" spans="1:27" x14ac:dyDescent="0.3">
      <c r="A69" s="3"/>
      <c r="B69" s="11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9"/>
    </row>
    <row r="70" spans="1:27" x14ac:dyDescent="0.3">
      <c r="A70" s="9" t="s">
        <v>66</v>
      </c>
      <c r="B70" s="42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1"/>
    </row>
    <row r="71" spans="1:27" ht="13.8" thickBot="1" x14ac:dyDescent="0.35">
      <c r="A71" s="59"/>
      <c r="B71" s="59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8"/>
    </row>
    <row r="72" spans="1:27" s="66" customFormat="1" x14ac:dyDescent="0.3">
      <c r="A72" s="60" t="s">
        <v>44</v>
      </c>
      <c r="B72" s="60"/>
      <c r="C72" s="61"/>
      <c r="D72" s="62"/>
      <c r="E72" s="63"/>
      <c r="F72" s="63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5"/>
    </row>
    <row r="73" spans="1:27" s="66" customFormat="1" x14ac:dyDescent="0.3">
      <c r="A73" s="3" t="s">
        <v>75</v>
      </c>
      <c r="C73" s="67"/>
      <c r="D73" s="67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9"/>
    </row>
    <row r="74" spans="1:27" s="66" customFormat="1" x14ac:dyDescent="0.3">
      <c r="A74" s="19"/>
      <c r="B74" s="19"/>
      <c r="C74" s="68"/>
      <c r="D74" s="68"/>
      <c r="E74" s="6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9"/>
    </row>
    <row r="75" spans="1:27" s="66" customFormat="1" x14ac:dyDescent="0.3">
      <c r="A75" s="69" t="s">
        <v>45</v>
      </c>
      <c r="B75" s="69"/>
      <c r="C75" s="68" t="s">
        <v>46</v>
      </c>
      <c r="D75" s="68"/>
      <c r="E75" s="116" t="s">
        <v>60</v>
      </c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70"/>
    </row>
  </sheetData>
  <mergeCells count="5">
    <mergeCell ref="B1:V2"/>
    <mergeCell ref="A3:D3"/>
    <mergeCell ref="E3:V3"/>
    <mergeCell ref="E5:V5"/>
    <mergeCell ref="A5:D5"/>
  </mergeCells>
  <printOptions horizontalCentered="1"/>
  <pageMargins left="0.7" right="0.7" top="0.75" bottom="0.75" header="0.3" footer="0.3"/>
  <pageSetup scale="65" fitToHeight="2" orientation="landscape" r:id="rId1"/>
  <headerFooter>
    <oddFooter>&amp;LCF-MH 1042, Jul 2014 [Rule 65E-14.021(5), F.A.C.]&amp;C&amp;"Arial,Regular"Page &amp;P&amp;ROffice of Substance Abuse and Mental Health</oddFooter>
  </headerFooter>
  <rowBreaks count="1" manualBreakCount="1">
    <brk id="32" max="21" man="1"/>
  </rowBreaks>
  <colBreaks count="1" manualBreakCount="1">
    <brk id="2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showGridLines="0" view="pageBreakPreview" zoomScale="60" zoomScaleNormal="120" workbookViewId="0">
      <selection activeCell="M12" sqref="M12"/>
    </sheetView>
  </sheetViews>
  <sheetFormatPr defaultColWidth="9.6640625" defaultRowHeight="13.2" x14ac:dyDescent="0.3"/>
  <cols>
    <col min="1" max="1" width="4.109375" style="100" customWidth="1"/>
    <col min="2" max="2" width="34.109375" style="101" customWidth="1"/>
    <col min="3" max="3" width="9.5546875" style="102" customWidth="1"/>
    <col min="4" max="4" width="16.44140625" style="105" customWidth="1"/>
    <col min="5" max="5" width="9.5546875" style="101" customWidth="1"/>
    <col min="6" max="6" width="9.5546875" style="104" customWidth="1"/>
    <col min="7" max="7" width="16.44140625" style="105" customWidth="1"/>
    <col min="8" max="201" width="9.6640625" style="72"/>
    <col min="202" max="203" width="0" style="72" hidden="1" customWidth="1"/>
    <col min="204" max="204" width="3" style="72" bestFit="1" customWidth="1"/>
    <col min="205" max="205" width="34.109375" style="72" customWidth="1"/>
    <col min="206" max="206" width="5.5546875" style="72" customWidth="1"/>
    <col min="207" max="207" width="0" style="72" hidden="1" customWidth="1"/>
    <col min="208" max="208" width="6.109375" style="72" bestFit="1" customWidth="1"/>
    <col min="209" max="209" width="9.88671875" style="72" customWidth="1"/>
    <col min="210" max="211" width="6.109375" style="72" bestFit="1" customWidth="1"/>
    <col min="212" max="212" width="10.5546875" style="72" bestFit="1" customWidth="1"/>
    <col min="213" max="214" width="6.109375" style="72" bestFit="1" customWidth="1"/>
    <col min="215" max="215" width="9.88671875" style="72" customWidth="1"/>
    <col min="216" max="217" width="6.109375" style="72" bestFit="1" customWidth="1"/>
    <col min="218" max="218" width="9.88671875" style="72" customWidth="1"/>
    <col min="219" max="232" width="0" style="72" hidden="1" customWidth="1"/>
    <col min="233" max="234" width="6.109375" style="72" bestFit="1" customWidth="1"/>
    <col min="235" max="235" width="9.88671875" style="72" customWidth="1"/>
    <col min="236" max="237" width="6.109375" style="72" bestFit="1" customWidth="1"/>
    <col min="238" max="238" width="9.88671875" style="72" customWidth="1"/>
    <col min="239" max="240" width="6.109375" style="72" bestFit="1" customWidth="1"/>
    <col min="241" max="241" width="9.88671875" style="72" customWidth="1"/>
    <col min="242" max="242" width="6.109375" style="72" bestFit="1" customWidth="1"/>
    <col min="243" max="243" width="11.88671875" style="72" bestFit="1" customWidth="1"/>
    <col min="244" max="244" width="9.88671875" style="72" customWidth="1"/>
    <col min="245" max="457" width="9.6640625" style="72"/>
    <col min="458" max="459" width="0" style="72" hidden="1" customWidth="1"/>
    <col min="460" max="460" width="3" style="72" bestFit="1" customWidth="1"/>
    <col min="461" max="461" width="34.109375" style="72" customWidth="1"/>
    <col min="462" max="462" width="5.5546875" style="72" customWidth="1"/>
    <col min="463" max="463" width="0" style="72" hidden="1" customWidth="1"/>
    <col min="464" max="464" width="6.109375" style="72" bestFit="1" customWidth="1"/>
    <col min="465" max="465" width="9.88671875" style="72" customWidth="1"/>
    <col min="466" max="467" width="6.109375" style="72" bestFit="1" customWidth="1"/>
    <col min="468" max="468" width="10.5546875" style="72" bestFit="1" customWidth="1"/>
    <col min="469" max="470" width="6.109375" style="72" bestFit="1" customWidth="1"/>
    <col min="471" max="471" width="9.88671875" style="72" customWidth="1"/>
    <col min="472" max="473" width="6.109375" style="72" bestFit="1" customWidth="1"/>
    <col min="474" max="474" width="9.88671875" style="72" customWidth="1"/>
    <col min="475" max="488" width="0" style="72" hidden="1" customWidth="1"/>
    <col min="489" max="490" width="6.109375" style="72" bestFit="1" customWidth="1"/>
    <col min="491" max="491" width="9.88671875" style="72" customWidth="1"/>
    <col min="492" max="493" width="6.109375" style="72" bestFit="1" customWidth="1"/>
    <col min="494" max="494" width="9.88671875" style="72" customWidth="1"/>
    <col min="495" max="496" width="6.109375" style="72" bestFit="1" customWidth="1"/>
    <col min="497" max="497" width="9.88671875" style="72" customWidth="1"/>
    <col min="498" max="498" width="6.109375" style="72" bestFit="1" customWidth="1"/>
    <col min="499" max="499" width="11.88671875" style="72" bestFit="1" customWidth="1"/>
    <col min="500" max="500" width="9.88671875" style="72" customWidth="1"/>
    <col min="501" max="713" width="9.6640625" style="72"/>
    <col min="714" max="715" width="0" style="72" hidden="1" customWidth="1"/>
    <col min="716" max="716" width="3" style="72" bestFit="1" customWidth="1"/>
    <col min="717" max="717" width="34.109375" style="72" customWidth="1"/>
    <col min="718" max="718" width="5.5546875" style="72" customWidth="1"/>
    <col min="719" max="719" width="0" style="72" hidden="1" customWidth="1"/>
    <col min="720" max="720" width="6.109375" style="72" bestFit="1" customWidth="1"/>
    <col min="721" max="721" width="9.88671875" style="72" customWidth="1"/>
    <col min="722" max="723" width="6.109375" style="72" bestFit="1" customWidth="1"/>
    <col min="724" max="724" width="10.5546875" style="72" bestFit="1" customWidth="1"/>
    <col min="725" max="726" width="6.109375" style="72" bestFit="1" customWidth="1"/>
    <col min="727" max="727" width="9.88671875" style="72" customWidth="1"/>
    <col min="728" max="729" width="6.109375" style="72" bestFit="1" customWidth="1"/>
    <col min="730" max="730" width="9.88671875" style="72" customWidth="1"/>
    <col min="731" max="744" width="0" style="72" hidden="1" customWidth="1"/>
    <col min="745" max="746" width="6.109375" style="72" bestFit="1" customWidth="1"/>
    <col min="747" max="747" width="9.88671875" style="72" customWidth="1"/>
    <col min="748" max="749" width="6.109375" style="72" bestFit="1" customWidth="1"/>
    <col min="750" max="750" width="9.88671875" style="72" customWidth="1"/>
    <col min="751" max="752" width="6.109375" style="72" bestFit="1" customWidth="1"/>
    <col min="753" max="753" width="9.88671875" style="72" customWidth="1"/>
    <col min="754" max="754" width="6.109375" style="72" bestFit="1" customWidth="1"/>
    <col min="755" max="755" width="11.88671875" style="72" bestFit="1" customWidth="1"/>
    <col min="756" max="756" width="9.88671875" style="72" customWidth="1"/>
    <col min="757" max="969" width="9.6640625" style="72"/>
    <col min="970" max="971" width="0" style="72" hidden="1" customWidth="1"/>
    <col min="972" max="972" width="3" style="72" bestFit="1" customWidth="1"/>
    <col min="973" max="973" width="34.109375" style="72" customWidth="1"/>
    <col min="974" max="974" width="5.5546875" style="72" customWidth="1"/>
    <col min="975" max="975" width="0" style="72" hidden="1" customWidth="1"/>
    <col min="976" max="976" width="6.109375" style="72" bestFit="1" customWidth="1"/>
    <col min="977" max="977" width="9.88671875" style="72" customWidth="1"/>
    <col min="978" max="979" width="6.109375" style="72" bestFit="1" customWidth="1"/>
    <col min="980" max="980" width="10.5546875" style="72" bestFit="1" customWidth="1"/>
    <col min="981" max="982" width="6.109375" style="72" bestFit="1" customWidth="1"/>
    <col min="983" max="983" width="9.88671875" style="72" customWidth="1"/>
    <col min="984" max="985" width="6.109375" style="72" bestFit="1" customWidth="1"/>
    <col min="986" max="986" width="9.88671875" style="72" customWidth="1"/>
    <col min="987" max="1000" width="0" style="72" hidden="1" customWidth="1"/>
    <col min="1001" max="1002" width="6.109375" style="72" bestFit="1" customWidth="1"/>
    <col min="1003" max="1003" width="9.88671875" style="72" customWidth="1"/>
    <col min="1004" max="1005" width="6.109375" style="72" bestFit="1" customWidth="1"/>
    <col min="1006" max="1006" width="9.88671875" style="72" customWidth="1"/>
    <col min="1007" max="1008" width="6.109375" style="72" bestFit="1" customWidth="1"/>
    <col min="1009" max="1009" width="9.88671875" style="72" customWidth="1"/>
    <col min="1010" max="1010" width="6.109375" style="72" bestFit="1" customWidth="1"/>
    <col min="1011" max="1011" width="11.88671875" style="72" bestFit="1" customWidth="1"/>
    <col min="1012" max="1012" width="9.88671875" style="72" customWidth="1"/>
    <col min="1013" max="1225" width="9.6640625" style="72"/>
    <col min="1226" max="1227" width="0" style="72" hidden="1" customWidth="1"/>
    <col min="1228" max="1228" width="3" style="72" bestFit="1" customWidth="1"/>
    <col min="1229" max="1229" width="34.109375" style="72" customWidth="1"/>
    <col min="1230" max="1230" width="5.5546875" style="72" customWidth="1"/>
    <col min="1231" max="1231" width="0" style="72" hidden="1" customWidth="1"/>
    <col min="1232" max="1232" width="6.109375" style="72" bestFit="1" customWidth="1"/>
    <col min="1233" max="1233" width="9.88671875" style="72" customWidth="1"/>
    <col min="1234" max="1235" width="6.109375" style="72" bestFit="1" customWidth="1"/>
    <col min="1236" max="1236" width="10.5546875" style="72" bestFit="1" customWidth="1"/>
    <col min="1237" max="1238" width="6.109375" style="72" bestFit="1" customWidth="1"/>
    <col min="1239" max="1239" width="9.88671875" style="72" customWidth="1"/>
    <col min="1240" max="1241" width="6.109375" style="72" bestFit="1" customWidth="1"/>
    <col min="1242" max="1242" width="9.88671875" style="72" customWidth="1"/>
    <col min="1243" max="1256" width="0" style="72" hidden="1" customWidth="1"/>
    <col min="1257" max="1258" width="6.109375" style="72" bestFit="1" customWidth="1"/>
    <col min="1259" max="1259" width="9.88671875" style="72" customWidth="1"/>
    <col min="1260" max="1261" width="6.109375" style="72" bestFit="1" customWidth="1"/>
    <col min="1262" max="1262" width="9.88671875" style="72" customWidth="1"/>
    <col min="1263" max="1264" width="6.109375" style="72" bestFit="1" customWidth="1"/>
    <col min="1265" max="1265" width="9.88671875" style="72" customWidth="1"/>
    <col min="1266" max="1266" width="6.109375" style="72" bestFit="1" customWidth="1"/>
    <col min="1267" max="1267" width="11.88671875" style="72" bestFit="1" customWidth="1"/>
    <col min="1268" max="1268" width="9.88671875" style="72" customWidth="1"/>
    <col min="1269" max="1481" width="9.6640625" style="72"/>
    <col min="1482" max="1483" width="0" style="72" hidden="1" customWidth="1"/>
    <col min="1484" max="1484" width="3" style="72" bestFit="1" customWidth="1"/>
    <col min="1485" max="1485" width="34.109375" style="72" customWidth="1"/>
    <col min="1486" max="1486" width="5.5546875" style="72" customWidth="1"/>
    <col min="1487" max="1487" width="0" style="72" hidden="1" customWidth="1"/>
    <col min="1488" max="1488" width="6.109375" style="72" bestFit="1" customWidth="1"/>
    <col min="1489" max="1489" width="9.88671875" style="72" customWidth="1"/>
    <col min="1490" max="1491" width="6.109375" style="72" bestFit="1" customWidth="1"/>
    <col min="1492" max="1492" width="10.5546875" style="72" bestFit="1" customWidth="1"/>
    <col min="1493" max="1494" width="6.109375" style="72" bestFit="1" customWidth="1"/>
    <col min="1495" max="1495" width="9.88671875" style="72" customWidth="1"/>
    <col min="1496" max="1497" width="6.109375" style="72" bestFit="1" customWidth="1"/>
    <col min="1498" max="1498" width="9.88671875" style="72" customWidth="1"/>
    <col min="1499" max="1512" width="0" style="72" hidden="1" customWidth="1"/>
    <col min="1513" max="1514" width="6.109375" style="72" bestFit="1" customWidth="1"/>
    <col min="1515" max="1515" width="9.88671875" style="72" customWidth="1"/>
    <col min="1516" max="1517" width="6.109375" style="72" bestFit="1" customWidth="1"/>
    <col min="1518" max="1518" width="9.88671875" style="72" customWidth="1"/>
    <col min="1519" max="1520" width="6.109375" style="72" bestFit="1" customWidth="1"/>
    <col min="1521" max="1521" width="9.88671875" style="72" customWidth="1"/>
    <col min="1522" max="1522" width="6.109375" style="72" bestFit="1" customWidth="1"/>
    <col min="1523" max="1523" width="11.88671875" style="72" bestFit="1" customWidth="1"/>
    <col min="1524" max="1524" width="9.88671875" style="72" customWidth="1"/>
    <col min="1525" max="1737" width="9.6640625" style="72"/>
    <col min="1738" max="1739" width="0" style="72" hidden="1" customWidth="1"/>
    <col min="1740" max="1740" width="3" style="72" bestFit="1" customWidth="1"/>
    <col min="1741" max="1741" width="34.109375" style="72" customWidth="1"/>
    <col min="1742" max="1742" width="5.5546875" style="72" customWidth="1"/>
    <col min="1743" max="1743" width="0" style="72" hidden="1" customWidth="1"/>
    <col min="1744" max="1744" width="6.109375" style="72" bestFit="1" customWidth="1"/>
    <col min="1745" max="1745" width="9.88671875" style="72" customWidth="1"/>
    <col min="1746" max="1747" width="6.109375" style="72" bestFit="1" customWidth="1"/>
    <col min="1748" max="1748" width="10.5546875" style="72" bestFit="1" customWidth="1"/>
    <col min="1749" max="1750" width="6.109375" style="72" bestFit="1" customWidth="1"/>
    <col min="1751" max="1751" width="9.88671875" style="72" customWidth="1"/>
    <col min="1752" max="1753" width="6.109375" style="72" bestFit="1" customWidth="1"/>
    <col min="1754" max="1754" width="9.88671875" style="72" customWidth="1"/>
    <col min="1755" max="1768" width="0" style="72" hidden="1" customWidth="1"/>
    <col min="1769" max="1770" width="6.109375" style="72" bestFit="1" customWidth="1"/>
    <col min="1771" max="1771" width="9.88671875" style="72" customWidth="1"/>
    <col min="1772" max="1773" width="6.109375" style="72" bestFit="1" customWidth="1"/>
    <col min="1774" max="1774" width="9.88671875" style="72" customWidth="1"/>
    <col min="1775" max="1776" width="6.109375" style="72" bestFit="1" customWidth="1"/>
    <col min="1777" max="1777" width="9.88671875" style="72" customWidth="1"/>
    <col min="1778" max="1778" width="6.109375" style="72" bestFit="1" customWidth="1"/>
    <col min="1779" max="1779" width="11.88671875" style="72" bestFit="1" customWidth="1"/>
    <col min="1780" max="1780" width="9.88671875" style="72" customWidth="1"/>
    <col min="1781" max="1993" width="9.6640625" style="72"/>
    <col min="1994" max="1995" width="0" style="72" hidden="1" customWidth="1"/>
    <col min="1996" max="1996" width="3" style="72" bestFit="1" customWidth="1"/>
    <col min="1997" max="1997" width="34.109375" style="72" customWidth="1"/>
    <col min="1998" max="1998" width="5.5546875" style="72" customWidth="1"/>
    <col min="1999" max="1999" width="0" style="72" hidden="1" customWidth="1"/>
    <col min="2000" max="2000" width="6.109375" style="72" bestFit="1" customWidth="1"/>
    <col min="2001" max="2001" width="9.88671875" style="72" customWidth="1"/>
    <col min="2002" max="2003" width="6.109375" style="72" bestFit="1" customWidth="1"/>
    <col min="2004" max="2004" width="10.5546875" style="72" bestFit="1" customWidth="1"/>
    <col min="2005" max="2006" width="6.109375" style="72" bestFit="1" customWidth="1"/>
    <col min="2007" max="2007" width="9.88671875" style="72" customWidth="1"/>
    <col min="2008" max="2009" width="6.109375" style="72" bestFit="1" customWidth="1"/>
    <col min="2010" max="2010" width="9.88671875" style="72" customWidth="1"/>
    <col min="2011" max="2024" width="0" style="72" hidden="1" customWidth="1"/>
    <col min="2025" max="2026" width="6.109375" style="72" bestFit="1" customWidth="1"/>
    <col min="2027" max="2027" width="9.88671875" style="72" customWidth="1"/>
    <col min="2028" max="2029" width="6.109375" style="72" bestFit="1" customWidth="1"/>
    <col min="2030" max="2030" width="9.88671875" style="72" customWidth="1"/>
    <col min="2031" max="2032" width="6.109375" style="72" bestFit="1" customWidth="1"/>
    <col min="2033" max="2033" width="9.88671875" style="72" customWidth="1"/>
    <col min="2034" max="2034" width="6.109375" style="72" bestFit="1" customWidth="1"/>
    <col min="2035" max="2035" width="11.88671875" style="72" bestFit="1" customWidth="1"/>
    <col min="2036" max="2036" width="9.88671875" style="72" customWidth="1"/>
    <col min="2037" max="2249" width="9.6640625" style="72"/>
    <col min="2250" max="2251" width="0" style="72" hidden="1" customWidth="1"/>
    <col min="2252" max="2252" width="3" style="72" bestFit="1" customWidth="1"/>
    <col min="2253" max="2253" width="34.109375" style="72" customWidth="1"/>
    <col min="2254" max="2254" width="5.5546875" style="72" customWidth="1"/>
    <col min="2255" max="2255" width="0" style="72" hidden="1" customWidth="1"/>
    <col min="2256" max="2256" width="6.109375" style="72" bestFit="1" customWidth="1"/>
    <col min="2257" max="2257" width="9.88671875" style="72" customWidth="1"/>
    <col min="2258" max="2259" width="6.109375" style="72" bestFit="1" customWidth="1"/>
    <col min="2260" max="2260" width="10.5546875" style="72" bestFit="1" customWidth="1"/>
    <col min="2261" max="2262" width="6.109375" style="72" bestFit="1" customWidth="1"/>
    <col min="2263" max="2263" width="9.88671875" style="72" customWidth="1"/>
    <col min="2264" max="2265" width="6.109375" style="72" bestFit="1" customWidth="1"/>
    <col min="2266" max="2266" width="9.88671875" style="72" customWidth="1"/>
    <col min="2267" max="2280" width="0" style="72" hidden="1" customWidth="1"/>
    <col min="2281" max="2282" width="6.109375" style="72" bestFit="1" customWidth="1"/>
    <col min="2283" max="2283" width="9.88671875" style="72" customWidth="1"/>
    <col min="2284" max="2285" width="6.109375" style="72" bestFit="1" customWidth="1"/>
    <col min="2286" max="2286" width="9.88671875" style="72" customWidth="1"/>
    <col min="2287" max="2288" width="6.109375" style="72" bestFit="1" customWidth="1"/>
    <col min="2289" max="2289" width="9.88671875" style="72" customWidth="1"/>
    <col min="2290" max="2290" width="6.109375" style="72" bestFit="1" customWidth="1"/>
    <col min="2291" max="2291" width="11.88671875" style="72" bestFit="1" customWidth="1"/>
    <col min="2292" max="2292" width="9.88671875" style="72" customWidth="1"/>
    <col min="2293" max="2505" width="9.6640625" style="72"/>
    <col min="2506" max="2507" width="0" style="72" hidden="1" customWidth="1"/>
    <col min="2508" max="2508" width="3" style="72" bestFit="1" customWidth="1"/>
    <col min="2509" max="2509" width="34.109375" style="72" customWidth="1"/>
    <col min="2510" max="2510" width="5.5546875" style="72" customWidth="1"/>
    <col min="2511" max="2511" width="0" style="72" hidden="1" customWidth="1"/>
    <col min="2512" max="2512" width="6.109375" style="72" bestFit="1" customWidth="1"/>
    <col min="2513" max="2513" width="9.88671875" style="72" customWidth="1"/>
    <col min="2514" max="2515" width="6.109375" style="72" bestFit="1" customWidth="1"/>
    <col min="2516" max="2516" width="10.5546875" style="72" bestFit="1" customWidth="1"/>
    <col min="2517" max="2518" width="6.109375" style="72" bestFit="1" customWidth="1"/>
    <col min="2519" max="2519" width="9.88671875" style="72" customWidth="1"/>
    <col min="2520" max="2521" width="6.109375" style="72" bestFit="1" customWidth="1"/>
    <col min="2522" max="2522" width="9.88671875" style="72" customWidth="1"/>
    <col min="2523" max="2536" width="0" style="72" hidden="1" customWidth="1"/>
    <col min="2537" max="2538" width="6.109375" style="72" bestFit="1" customWidth="1"/>
    <col min="2539" max="2539" width="9.88671875" style="72" customWidth="1"/>
    <col min="2540" max="2541" width="6.109375" style="72" bestFit="1" customWidth="1"/>
    <col min="2542" max="2542" width="9.88671875" style="72" customWidth="1"/>
    <col min="2543" max="2544" width="6.109375" style="72" bestFit="1" customWidth="1"/>
    <col min="2545" max="2545" width="9.88671875" style="72" customWidth="1"/>
    <col min="2546" max="2546" width="6.109375" style="72" bestFit="1" customWidth="1"/>
    <col min="2547" max="2547" width="11.88671875" style="72" bestFit="1" customWidth="1"/>
    <col min="2548" max="2548" width="9.88671875" style="72" customWidth="1"/>
    <col min="2549" max="2761" width="9.6640625" style="72"/>
    <col min="2762" max="2763" width="0" style="72" hidden="1" customWidth="1"/>
    <col min="2764" max="2764" width="3" style="72" bestFit="1" customWidth="1"/>
    <col min="2765" max="2765" width="34.109375" style="72" customWidth="1"/>
    <col min="2766" max="2766" width="5.5546875" style="72" customWidth="1"/>
    <col min="2767" max="2767" width="0" style="72" hidden="1" customWidth="1"/>
    <col min="2768" max="2768" width="6.109375" style="72" bestFit="1" customWidth="1"/>
    <col min="2769" max="2769" width="9.88671875" style="72" customWidth="1"/>
    <col min="2770" max="2771" width="6.109375" style="72" bestFit="1" customWidth="1"/>
    <col min="2772" max="2772" width="10.5546875" style="72" bestFit="1" customWidth="1"/>
    <col min="2773" max="2774" width="6.109375" style="72" bestFit="1" customWidth="1"/>
    <col min="2775" max="2775" width="9.88671875" style="72" customWidth="1"/>
    <col min="2776" max="2777" width="6.109375" style="72" bestFit="1" customWidth="1"/>
    <col min="2778" max="2778" width="9.88671875" style="72" customWidth="1"/>
    <col min="2779" max="2792" width="0" style="72" hidden="1" customWidth="1"/>
    <col min="2793" max="2794" width="6.109375" style="72" bestFit="1" customWidth="1"/>
    <col min="2795" max="2795" width="9.88671875" style="72" customWidth="1"/>
    <col min="2796" max="2797" width="6.109375" style="72" bestFit="1" customWidth="1"/>
    <col min="2798" max="2798" width="9.88671875" style="72" customWidth="1"/>
    <col min="2799" max="2800" width="6.109375" style="72" bestFit="1" customWidth="1"/>
    <col min="2801" max="2801" width="9.88671875" style="72" customWidth="1"/>
    <col min="2802" max="2802" width="6.109375" style="72" bestFit="1" customWidth="1"/>
    <col min="2803" max="2803" width="11.88671875" style="72" bestFit="1" customWidth="1"/>
    <col min="2804" max="2804" width="9.88671875" style="72" customWidth="1"/>
    <col min="2805" max="3017" width="9.6640625" style="72"/>
    <col min="3018" max="3019" width="0" style="72" hidden="1" customWidth="1"/>
    <col min="3020" max="3020" width="3" style="72" bestFit="1" customWidth="1"/>
    <col min="3021" max="3021" width="34.109375" style="72" customWidth="1"/>
    <col min="3022" max="3022" width="5.5546875" style="72" customWidth="1"/>
    <col min="3023" max="3023" width="0" style="72" hidden="1" customWidth="1"/>
    <col min="3024" max="3024" width="6.109375" style="72" bestFit="1" customWidth="1"/>
    <col min="3025" max="3025" width="9.88671875" style="72" customWidth="1"/>
    <col min="3026" max="3027" width="6.109375" style="72" bestFit="1" customWidth="1"/>
    <col min="3028" max="3028" width="10.5546875" style="72" bestFit="1" customWidth="1"/>
    <col min="3029" max="3030" width="6.109375" style="72" bestFit="1" customWidth="1"/>
    <col min="3031" max="3031" width="9.88671875" style="72" customWidth="1"/>
    <col min="3032" max="3033" width="6.109375" style="72" bestFit="1" customWidth="1"/>
    <col min="3034" max="3034" width="9.88671875" style="72" customWidth="1"/>
    <col min="3035" max="3048" width="0" style="72" hidden="1" customWidth="1"/>
    <col min="3049" max="3050" width="6.109375" style="72" bestFit="1" customWidth="1"/>
    <col min="3051" max="3051" width="9.88671875" style="72" customWidth="1"/>
    <col min="3052" max="3053" width="6.109375" style="72" bestFit="1" customWidth="1"/>
    <col min="3054" max="3054" width="9.88671875" style="72" customWidth="1"/>
    <col min="3055" max="3056" width="6.109375" style="72" bestFit="1" customWidth="1"/>
    <col min="3057" max="3057" width="9.88671875" style="72" customWidth="1"/>
    <col min="3058" max="3058" width="6.109375" style="72" bestFit="1" customWidth="1"/>
    <col min="3059" max="3059" width="11.88671875" style="72" bestFit="1" customWidth="1"/>
    <col min="3060" max="3060" width="9.88671875" style="72" customWidth="1"/>
    <col min="3061" max="3273" width="9.6640625" style="72"/>
    <col min="3274" max="3275" width="0" style="72" hidden="1" customWidth="1"/>
    <col min="3276" max="3276" width="3" style="72" bestFit="1" customWidth="1"/>
    <col min="3277" max="3277" width="34.109375" style="72" customWidth="1"/>
    <col min="3278" max="3278" width="5.5546875" style="72" customWidth="1"/>
    <col min="3279" max="3279" width="0" style="72" hidden="1" customWidth="1"/>
    <col min="3280" max="3280" width="6.109375" style="72" bestFit="1" customWidth="1"/>
    <col min="3281" max="3281" width="9.88671875" style="72" customWidth="1"/>
    <col min="3282" max="3283" width="6.109375" style="72" bestFit="1" customWidth="1"/>
    <col min="3284" max="3284" width="10.5546875" style="72" bestFit="1" customWidth="1"/>
    <col min="3285" max="3286" width="6.109375" style="72" bestFit="1" customWidth="1"/>
    <col min="3287" max="3287" width="9.88671875" style="72" customWidth="1"/>
    <col min="3288" max="3289" width="6.109375" style="72" bestFit="1" customWidth="1"/>
    <col min="3290" max="3290" width="9.88671875" style="72" customWidth="1"/>
    <col min="3291" max="3304" width="0" style="72" hidden="1" customWidth="1"/>
    <col min="3305" max="3306" width="6.109375" style="72" bestFit="1" customWidth="1"/>
    <col min="3307" max="3307" width="9.88671875" style="72" customWidth="1"/>
    <col min="3308" max="3309" width="6.109375" style="72" bestFit="1" customWidth="1"/>
    <col min="3310" max="3310" width="9.88671875" style="72" customWidth="1"/>
    <col min="3311" max="3312" width="6.109375" style="72" bestFit="1" customWidth="1"/>
    <col min="3313" max="3313" width="9.88671875" style="72" customWidth="1"/>
    <col min="3314" max="3314" width="6.109375" style="72" bestFit="1" customWidth="1"/>
    <col min="3315" max="3315" width="11.88671875" style="72" bestFit="1" customWidth="1"/>
    <col min="3316" max="3316" width="9.88671875" style="72" customWidth="1"/>
    <col min="3317" max="3529" width="9.6640625" style="72"/>
    <col min="3530" max="3531" width="0" style="72" hidden="1" customWidth="1"/>
    <col min="3532" max="3532" width="3" style="72" bestFit="1" customWidth="1"/>
    <col min="3533" max="3533" width="34.109375" style="72" customWidth="1"/>
    <col min="3534" max="3534" width="5.5546875" style="72" customWidth="1"/>
    <col min="3535" max="3535" width="0" style="72" hidden="1" customWidth="1"/>
    <col min="3536" max="3536" width="6.109375" style="72" bestFit="1" customWidth="1"/>
    <col min="3537" max="3537" width="9.88671875" style="72" customWidth="1"/>
    <col min="3538" max="3539" width="6.109375" style="72" bestFit="1" customWidth="1"/>
    <col min="3540" max="3540" width="10.5546875" style="72" bestFit="1" customWidth="1"/>
    <col min="3541" max="3542" width="6.109375" style="72" bestFit="1" customWidth="1"/>
    <col min="3543" max="3543" width="9.88671875" style="72" customWidth="1"/>
    <col min="3544" max="3545" width="6.109375" style="72" bestFit="1" customWidth="1"/>
    <col min="3546" max="3546" width="9.88671875" style="72" customWidth="1"/>
    <col min="3547" max="3560" width="0" style="72" hidden="1" customWidth="1"/>
    <col min="3561" max="3562" width="6.109375" style="72" bestFit="1" customWidth="1"/>
    <col min="3563" max="3563" width="9.88671875" style="72" customWidth="1"/>
    <col min="3564" max="3565" width="6.109375" style="72" bestFit="1" customWidth="1"/>
    <col min="3566" max="3566" width="9.88671875" style="72" customWidth="1"/>
    <col min="3567" max="3568" width="6.109375" style="72" bestFit="1" customWidth="1"/>
    <col min="3569" max="3569" width="9.88671875" style="72" customWidth="1"/>
    <col min="3570" max="3570" width="6.109375" style="72" bestFit="1" customWidth="1"/>
    <col min="3571" max="3571" width="11.88671875" style="72" bestFit="1" customWidth="1"/>
    <col min="3572" max="3572" width="9.88671875" style="72" customWidth="1"/>
    <col min="3573" max="3785" width="9.6640625" style="72"/>
    <col min="3786" max="3787" width="0" style="72" hidden="1" customWidth="1"/>
    <col min="3788" max="3788" width="3" style="72" bestFit="1" customWidth="1"/>
    <col min="3789" max="3789" width="34.109375" style="72" customWidth="1"/>
    <col min="3790" max="3790" width="5.5546875" style="72" customWidth="1"/>
    <col min="3791" max="3791" width="0" style="72" hidden="1" customWidth="1"/>
    <col min="3792" max="3792" width="6.109375" style="72" bestFit="1" customWidth="1"/>
    <col min="3793" max="3793" width="9.88671875" style="72" customWidth="1"/>
    <col min="3794" max="3795" width="6.109375" style="72" bestFit="1" customWidth="1"/>
    <col min="3796" max="3796" width="10.5546875" style="72" bestFit="1" customWidth="1"/>
    <col min="3797" max="3798" width="6.109375" style="72" bestFit="1" customWidth="1"/>
    <col min="3799" max="3799" width="9.88671875" style="72" customWidth="1"/>
    <col min="3800" max="3801" width="6.109375" style="72" bestFit="1" customWidth="1"/>
    <col min="3802" max="3802" width="9.88671875" style="72" customWidth="1"/>
    <col min="3803" max="3816" width="0" style="72" hidden="1" customWidth="1"/>
    <col min="3817" max="3818" width="6.109375" style="72" bestFit="1" customWidth="1"/>
    <col min="3819" max="3819" width="9.88671875" style="72" customWidth="1"/>
    <col min="3820" max="3821" width="6.109375" style="72" bestFit="1" customWidth="1"/>
    <col min="3822" max="3822" width="9.88671875" style="72" customWidth="1"/>
    <col min="3823" max="3824" width="6.109375" style="72" bestFit="1" customWidth="1"/>
    <col min="3825" max="3825" width="9.88671875" style="72" customWidth="1"/>
    <col min="3826" max="3826" width="6.109375" style="72" bestFit="1" customWidth="1"/>
    <col min="3827" max="3827" width="11.88671875" style="72" bestFit="1" customWidth="1"/>
    <col min="3828" max="3828" width="9.88671875" style="72" customWidth="1"/>
    <col min="3829" max="4041" width="9.6640625" style="72"/>
    <col min="4042" max="4043" width="0" style="72" hidden="1" customWidth="1"/>
    <col min="4044" max="4044" width="3" style="72" bestFit="1" customWidth="1"/>
    <col min="4045" max="4045" width="34.109375" style="72" customWidth="1"/>
    <col min="4046" max="4046" width="5.5546875" style="72" customWidth="1"/>
    <col min="4047" max="4047" width="0" style="72" hidden="1" customWidth="1"/>
    <col min="4048" max="4048" width="6.109375" style="72" bestFit="1" customWidth="1"/>
    <col min="4049" max="4049" width="9.88671875" style="72" customWidth="1"/>
    <col min="4050" max="4051" width="6.109375" style="72" bestFit="1" customWidth="1"/>
    <col min="4052" max="4052" width="10.5546875" style="72" bestFit="1" customWidth="1"/>
    <col min="4053" max="4054" width="6.109375" style="72" bestFit="1" customWidth="1"/>
    <col min="4055" max="4055" width="9.88671875" style="72" customWidth="1"/>
    <col min="4056" max="4057" width="6.109375" style="72" bestFit="1" customWidth="1"/>
    <col min="4058" max="4058" width="9.88671875" style="72" customWidth="1"/>
    <col min="4059" max="4072" width="0" style="72" hidden="1" customWidth="1"/>
    <col min="4073" max="4074" width="6.109375" style="72" bestFit="1" customWidth="1"/>
    <col min="4075" max="4075" width="9.88671875" style="72" customWidth="1"/>
    <col min="4076" max="4077" width="6.109375" style="72" bestFit="1" customWidth="1"/>
    <col min="4078" max="4078" width="9.88671875" style="72" customWidth="1"/>
    <col min="4079" max="4080" width="6.109375" style="72" bestFit="1" customWidth="1"/>
    <col min="4081" max="4081" width="9.88671875" style="72" customWidth="1"/>
    <col min="4082" max="4082" width="6.109375" style="72" bestFit="1" customWidth="1"/>
    <col min="4083" max="4083" width="11.88671875" style="72" bestFit="1" customWidth="1"/>
    <col min="4084" max="4084" width="9.88671875" style="72" customWidth="1"/>
    <col min="4085" max="4297" width="9.6640625" style="72"/>
    <col min="4298" max="4299" width="0" style="72" hidden="1" customWidth="1"/>
    <col min="4300" max="4300" width="3" style="72" bestFit="1" customWidth="1"/>
    <col min="4301" max="4301" width="34.109375" style="72" customWidth="1"/>
    <col min="4302" max="4302" width="5.5546875" style="72" customWidth="1"/>
    <col min="4303" max="4303" width="0" style="72" hidden="1" customWidth="1"/>
    <col min="4304" max="4304" width="6.109375" style="72" bestFit="1" customWidth="1"/>
    <col min="4305" max="4305" width="9.88671875" style="72" customWidth="1"/>
    <col min="4306" max="4307" width="6.109375" style="72" bestFit="1" customWidth="1"/>
    <col min="4308" max="4308" width="10.5546875" style="72" bestFit="1" customWidth="1"/>
    <col min="4309" max="4310" width="6.109375" style="72" bestFit="1" customWidth="1"/>
    <col min="4311" max="4311" width="9.88671875" style="72" customWidth="1"/>
    <col min="4312" max="4313" width="6.109375" style="72" bestFit="1" customWidth="1"/>
    <col min="4314" max="4314" width="9.88671875" style="72" customWidth="1"/>
    <col min="4315" max="4328" width="0" style="72" hidden="1" customWidth="1"/>
    <col min="4329" max="4330" width="6.109375" style="72" bestFit="1" customWidth="1"/>
    <col min="4331" max="4331" width="9.88671875" style="72" customWidth="1"/>
    <col min="4332" max="4333" width="6.109375" style="72" bestFit="1" customWidth="1"/>
    <col min="4334" max="4334" width="9.88671875" style="72" customWidth="1"/>
    <col min="4335" max="4336" width="6.109375" style="72" bestFit="1" customWidth="1"/>
    <col min="4337" max="4337" width="9.88671875" style="72" customWidth="1"/>
    <col min="4338" max="4338" width="6.109375" style="72" bestFit="1" customWidth="1"/>
    <col min="4339" max="4339" width="11.88671875" style="72" bestFit="1" customWidth="1"/>
    <col min="4340" max="4340" width="9.88671875" style="72" customWidth="1"/>
    <col min="4341" max="4553" width="9.6640625" style="72"/>
    <col min="4554" max="4555" width="0" style="72" hidden="1" customWidth="1"/>
    <col min="4556" max="4556" width="3" style="72" bestFit="1" customWidth="1"/>
    <col min="4557" max="4557" width="34.109375" style="72" customWidth="1"/>
    <col min="4558" max="4558" width="5.5546875" style="72" customWidth="1"/>
    <col min="4559" max="4559" width="0" style="72" hidden="1" customWidth="1"/>
    <col min="4560" max="4560" width="6.109375" style="72" bestFit="1" customWidth="1"/>
    <col min="4561" max="4561" width="9.88671875" style="72" customWidth="1"/>
    <col min="4562" max="4563" width="6.109375" style="72" bestFit="1" customWidth="1"/>
    <col min="4564" max="4564" width="10.5546875" style="72" bestFit="1" customWidth="1"/>
    <col min="4565" max="4566" width="6.109375" style="72" bestFit="1" customWidth="1"/>
    <col min="4567" max="4567" width="9.88671875" style="72" customWidth="1"/>
    <col min="4568" max="4569" width="6.109375" style="72" bestFit="1" customWidth="1"/>
    <col min="4570" max="4570" width="9.88671875" style="72" customWidth="1"/>
    <col min="4571" max="4584" width="0" style="72" hidden="1" customWidth="1"/>
    <col min="4585" max="4586" width="6.109375" style="72" bestFit="1" customWidth="1"/>
    <col min="4587" max="4587" width="9.88671875" style="72" customWidth="1"/>
    <col min="4588" max="4589" width="6.109375" style="72" bestFit="1" customWidth="1"/>
    <col min="4590" max="4590" width="9.88671875" style="72" customWidth="1"/>
    <col min="4591" max="4592" width="6.109375" style="72" bestFit="1" customWidth="1"/>
    <col min="4593" max="4593" width="9.88671875" style="72" customWidth="1"/>
    <col min="4594" max="4594" width="6.109375" style="72" bestFit="1" customWidth="1"/>
    <col min="4595" max="4595" width="11.88671875" style="72" bestFit="1" customWidth="1"/>
    <col min="4596" max="4596" width="9.88671875" style="72" customWidth="1"/>
    <col min="4597" max="4809" width="9.6640625" style="72"/>
    <col min="4810" max="4811" width="0" style="72" hidden="1" customWidth="1"/>
    <col min="4812" max="4812" width="3" style="72" bestFit="1" customWidth="1"/>
    <col min="4813" max="4813" width="34.109375" style="72" customWidth="1"/>
    <col min="4814" max="4814" width="5.5546875" style="72" customWidth="1"/>
    <col min="4815" max="4815" width="0" style="72" hidden="1" customWidth="1"/>
    <col min="4816" max="4816" width="6.109375" style="72" bestFit="1" customWidth="1"/>
    <col min="4817" max="4817" width="9.88671875" style="72" customWidth="1"/>
    <col min="4818" max="4819" width="6.109375" style="72" bestFit="1" customWidth="1"/>
    <col min="4820" max="4820" width="10.5546875" style="72" bestFit="1" customWidth="1"/>
    <col min="4821" max="4822" width="6.109375" style="72" bestFit="1" customWidth="1"/>
    <col min="4823" max="4823" width="9.88671875" style="72" customWidth="1"/>
    <col min="4824" max="4825" width="6.109375" style="72" bestFit="1" customWidth="1"/>
    <col min="4826" max="4826" width="9.88671875" style="72" customWidth="1"/>
    <col min="4827" max="4840" width="0" style="72" hidden="1" customWidth="1"/>
    <col min="4841" max="4842" width="6.109375" style="72" bestFit="1" customWidth="1"/>
    <col min="4843" max="4843" width="9.88671875" style="72" customWidth="1"/>
    <col min="4844" max="4845" width="6.109375" style="72" bestFit="1" customWidth="1"/>
    <col min="4846" max="4846" width="9.88671875" style="72" customWidth="1"/>
    <col min="4847" max="4848" width="6.109375" style="72" bestFit="1" customWidth="1"/>
    <col min="4849" max="4849" width="9.88671875" style="72" customWidth="1"/>
    <col min="4850" max="4850" width="6.109375" style="72" bestFit="1" customWidth="1"/>
    <col min="4851" max="4851" width="11.88671875" style="72" bestFit="1" customWidth="1"/>
    <col min="4852" max="4852" width="9.88671875" style="72" customWidth="1"/>
    <col min="4853" max="5065" width="9.6640625" style="72"/>
    <col min="5066" max="5067" width="0" style="72" hidden="1" customWidth="1"/>
    <col min="5068" max="5068" width="3" style="72" bestFit="1" customWidth="1"/>
    <col min="5069" max="5069" width="34.109375" style="72" customWidth="1"/>
    <col min="5070" max="5070" width="5.5546875" style="72" customWidth="1"/>
    <col min="5071" max="5071" width="0" style="72" hidden="1" customWidth="1"/>
    <col min="5072" max="5072" width="6.109375" style="72" bestFit="1" customWidth="1"/>
    <col min="5073" max="5073" width="9.88671875" style="72" customWidth="1"/>
    <col min="5074" max="5075" width="6.109375" style="72" bestFit="1" customWidth="1"/>
    <col min="5076" max="5076" width="10.5546875" style="72" bestFit="1" customWidth="1"/>
    <col min="5077" max="5078" width="6.109375" style="72" bestFit="1" customWidth="1"/>
    <col min="5079" max="5079" width="9.88671875" style="72" customWidth="1"/>
    <col min="5080" max="5081" width="6.109375" style="72" bestFit="1" customWidth="1"/>
    <col min="5082" max="5082" width="9.88671875" style="72" customWidth="1"/>
    <col min="5083" max="5096" width="0" style="72" hidden="1" customWidth="1"/>
    <col min="5097" max="5098" width="6.109375" style="72" bestFit="1" customWidth="1"/>
    <col min="5099" max="5099" width="9.88671875" style="72" customWidth="1"/>
    <col min="5100" max="5101" width="6.109375" style="72" bestFit="1" customWidth="1"/>
    <col min="5102" max="5102" width="9.88671875" style="72" customWidth="1"/>
    <col min="5103" max="5104" width="6.109375" style="72" bestFit="1" customWidth="1"/>
    <col min="5105" max="5105" width="9.88671875" style="72" customWidth="1"/>
    <col min="5106" max="5106" width="6.109375" style="72" bestFit="1" customWidth="1"/>
    <col min="5107" max="5107" width="11.88671875" style="72" bestFit="1" customWidth="1"/>
    <col min="5108" max="5108" width="9.88671875" style="72" customWidth="1"/>
    <col min="5109" max="5321" width="9.6640625" style="72"/>
    <col min="5322" max="5323" width="0" style="72" hidden="1" customWidth="1"/>
    <col min="5324" max="5324" width="3" style="72" bestFit="1" customWidth="1"/>
    <col min="5325" max="5325" width="34.109375" style="72" customWidth="1"/>
    <col min="5326" max="5326" width="5.5546875" style="72" customWidth="1"/>
    <col min="5327" max="5327" width="0" style="72" hidden="1" customWidth="1"/>
    <col min="5328" max="5328" width="6.109375" style="72" bestFit="1" customWidth="1"/>
    <col min="5329" max="5329" width="9.88671875" style="72" customWidth="1"/>
    <col min="5330" max="5331" width="6.109375" style="72" bestFit="1" customWidth="1"/>
    <col min="5332" max="5332" width="10.5546875" style="72" bestFit="1" customWidth="1"/>
    <col min="5333" max="5334" width="6.109375" style="72" bestFit="1" customWidth="1"/>
    <col min="5335" max="5335" width="9.88671875" style="72" customWidth="1"/>
    <col min="5336" max="5337" width="6.109375" style="72" bestFit="1" customWidth="1"/>
    <col min="5338" max="5338" width="9.88671875" style="72" customWidth="1"/>
    <col min="5339" max="5352" width="0" style="72" hidden="1" customWidth="1"/>
    <col min="5353" max="5354" width="6.109375" style="72" bestFit="1" customWidth="1"/>
    <col min="5355" max="5355" width="9.88671875" style="72" customWidth="1"/>
    <col min="5356" max="5357" width="6.109375" style="72" bestFit="1" customWidth="1"/>
    <col min="5358" max="5358" width="9.88671875" style="72" customWidth="1"/>
    <col min="5359" max="5360" width="6.109375" style="72" bestFit="1" customWidth="1"/>
    <col min="5361" max="5361" width="9.88671875" style="72" customWidth="1"/>
    <col min="5362" max="5362" width="6.109375" style="72" bestFit="1" customWidth="1"/>
    <col min="5363" max="5363" width="11.88671875" style="72" bestFit="1" customWidth="1"/>
    <col min="5364" max="5364" width="9.88671875" style="72" customWidth="1"/>
    <col min="5365" max="5577" width="9.6640625" style="72"/>
    <col min="5578" max="5579" width="0" style="72" hidden="1" customWidth="1"/>
    <col min="5580" max="5580" width="3" style="72" bestFit="1" customWidth="1"/>
    <col min="5581" max="5581" width="34.109375" style="72" customWidth="1"/>
    <col min="5582" max="5582" width="5.5546875" style="72" customWidth="1"/>
    <col min="5583" max="5583" width="0" style="72" hidden="1" customWidth="1"/>
    <col min="5584" max="5584" width="6.109375" style="72" bestFit="1" customWidth="1"/>
    <col min="5585" max="5585" width="9.88671875" style="72" customWidth="1"/>
    <col min="5586" max="5587" width="6.109375" style="72" bestFit="1" customWidth="1"/>
    <col min="5588" max="5588" width="10.5546875" style="72" bestFit="1" customWidth="1"/>
    <col min="5589" max="5590" width="6.109375" style="72" bestFit="1" customWidth="1"/>
    <col min="5591" max="5591" width="9.88671875" style="72" customWidth="1"/>
    <col min="5592" max="5593" width="6.109375" style="72" bestFit="1" customWidth="1"/>
    <col min="5594" max="5594" width="9.88671875" style="72" customWidth="1"/>
    <col min="5595" max="5608" width="0" style="72" hidden="1" customWidth="1"/>
    <col min="5609" max="5610" width="6.109375" style="72" bestFit="1" customWidth="1"/>
    <col min="5611" max="5611" width="9.88671875" style="72" customWidth="1"/>
    <col min="5612" max="5613" width="6.109375" style="72" bestFit="1" customWidth="1"/>
    <col min="5614" max="5614" width="9.88671875" style="72" customWidth="1"/>
    <col min="5615" max="5616" width="6.109375" style="72" bestFit="1" customWidth="1"/>
    <col min="5617" max="5617" width="9.88671875" style="72" customWidth="1"/>
    <col min="5618" max="5618" width="6.109375" style="72" bestFit="1" customWidth="1"/>
    <col min="5619" max="5619" width="11.88671875" style="72" bestFit="1" customWidth="1"/>
    <col min="5620" max="5620" width="9.88671875" style="72" customWidth="1"/>
    <col min="5621" max="5833" width="9.6640625" style="72"/>
    <col min="5834" max="5835" width="0" style="72" hidden="1" customWidth="1"/>
    <col min="5836" max="5836" width="3" style="72" bestFit="1" customWidth="1"/>
    <col min="5837" max="5837" width="34.109375" style="72" customWidth="1"/>
    <col min="5838" max="5838" width="5.5546875" style="72" customWidth="1"/>
    <col min="5839" max="5839" width="0" style="72" hidden="1" customWidth="1"/>
    <col min="5840" max="5840" width="6.109375" style="72" bestFit="1" customWidth="1"/>
    <col min="5841" max="5841" width="9.88671875" style="72" customWidth="1"/>
    <col min="5842" max="5843" width="6.109375" style="72" bestFit="1" customWidth="1"/>
    <col min="5844" max="5844" width="10.5546875" style="72" bestFit="1" customWidth="1"/>
    <col min="5845" max="5846" width="6.109375" style="72" bestFit="1" customWidth="1"/>
    <col min="5847" max="5847" width="9.88671875" style="72" customWidth="1"/>
    <col min="5848" max="5849" width="6.109375" style="72" bestFit="1" customWidth="1"/>
    <col min="5850" max="5850" width="9.88671875" style="72" customWidth="1"/>
    <col min="5851" max="5864" width="0" style="72" hidden="1" customWidth="1"/>
    <col min="5865" max="5866" width="6.109375" style="72" bestFit="1" customWidth="1"/>
    <col min="5867" max="5867" width="9.88671875" style="72" customWidth="1"/>
    <col min="5868" max="5869" width="6.109375" style="72" bestFit="1" customWidth="1"/>
    <col min="5870" max="5870" width="9.88671875" style="72" customWidth="1"/>
    <col min="5871" max="5872" width="6.109375" style="72" bestFit="1" customWidth="1"/>
    <col min="5873" max="5873" width="9.88671875" style="72" customWidth="1"/>
    <col min="5874" max="5874" width="6.109375" style="72" bestFit="1" customWidth="1"/>
    <col min="5875" max="5875" width="11.88671875" style="72" bestFit="1" customWidth="1"/>
    <col min="5876" max="5876" width="9.88671875" style="72" customWidth="1"/>
    <col min="5877" max="6089" width="9.6640625" style="72"/>
    <col min="6090" max="6091" width="0" style="72" hidden="1" customWidth="1"/>
    <col min="6092" max="6092" width="3" style="72" bestFit="1" customWidth="1"/>
    <col min="6093" max="6093" width="34.109375" style="72" customWidth="1"/>
    <col min="6094" max="6094" width="5.5546875" style="72" customWidth="1"/>
    <col min="6095" max="6095" width="0" style="72" hidden="1" customWidth="1"/>
    <col min="6096" max="6096" width="6.109375" style="72" bestFit="1" customWidth="1"/>
    <col min="6097" max="6097" width="9.88671875" style="72" customWidth="1"/>
    <col min="6098" max="6099" width="6.109375" style="72" bestFit="1" customWidth="1"/>
    <col min="6100" max="6100" width="10.5546875" style="72" bestFit="1" customWidth="1"/>
    <col min="6101" max="6102" width="6.109375" style="72" bestFit="1" customWidth="1"/>
    <col min="6103" max="6103" width="9.88671875" style="72" customWidth="1"/>
    <col min="6104" max="6105" width="6.109375" style="72" bestFit="1" customWidth="1"/>
    <col min="6106" max="6106" width="9.88671875" style="72" customWidth="1"/>
    <col min="6107" max="6120" width="0" style="72" hidden="1" customWidth="1"/>
    <col min="6121" max="6122" width="6.109375" style="72" bestFit="1" customWidth="1"/>
    <col min="6123" max="6123" width="9.88671875" style="72" customWidth="1"/>
    <col min="6124" max="6125" width="6.109375" style="72" bestFit="1" customWidth="1"/>
    <col min="6126" max="6126" width="9.88671875" style="72" customWidth="1"/>
    <col min="6127" max="6128" width="6.109375" style="72" bestFit="1" customWidth="1"/>
    <col min="6129" max="6129" width="9.88671875" style="72" customWidth="1"/>
    <col min="6130" max="6130" width="6.109375" style="72" bestFit="1" customWidth="1"/>
    <col min="6131" max="6131" width="11.88671875" style="72" bestFit="1" customWidth="1"/>
    <col min="6132" max="6132" width="9.88671875" style="72" customWidth="1"/>
    <col min="6133" max="6345" width="9.6640625" style="72"/>
    <col min="6346" max="6347" width="0" style="72" hidden="1" customWidth="1"/>
    <col min="6348" max="6348" width="3" style="72" bestFit="1" customWidth="1"/>
    <col min="6349" max="6349" width="34.109375" style="72" customWidth="1"/>
    <col min="6350" max="6350" width="5.5546875" style="72" customWidth="1"/>
    <col min="6351" max="6351" width="0" style="72" hidden="1" customWidth="1"/>
    <col min="6352" max="6352" width="6.109375" style="72" bestFit="1" customWidth="1"/>
    <col min="6353" max="6353" width="9.88671875" style="72" customWidth="1"/>
    <col min="6354" max="6355" width="6.109375" style="72" bestFit="1" customWidth="1"/>
    <col min="6356" max="6356" width="10.5546875" style="72" bestFit="1" customWidth="1"/>
    <col min="6357" max="6358" width="6.109375" style="72" bestFit="1" customWidth="1"/>
    <col min="6359" max="6359" width="9.88671875" style="72" customWidth="1"/>
    <col min="6360" max="6361" width="6.109375" style="72" bestFit="1" customWidth="1"/>
    <col min="6362" max="6362" width="9.88671875" style="72" customWidth="1"/>
    <col min="6363" max="6376" width="0" style="72" hidden="1" customWidth="1"/>
    <col min="6377" max="6378" width="6.109375" style="72" bestFit="1" customWidth="1"/>
    <col min="6379" max="6379" width="9.88671875" style="72" customWidth="1"/>
    <col min="6380" max="6381" width="6.109375" style="72" bestFit="1" customWidth="1"/>
    <col min="6382" max="6382" width="9.88671875" style="72" customWidth="1"/>
    <col min="6383" max="6384" width="6.109375" style="72" bestFit="1" customWidth="1"/>
    <col min="6385" max="6385" width="9.88671875" style="72" customWidth="1"/>
    <col min="6386" max="6386" width="6.109375" style="72" bestFit="1" customWidth="1"/>
    <col min="6387" max="6387" width="11.88671875" style="72" bestFit="1" customWidth="1"/>
    <col min="6388" max="6388" width="9.88671875" style="72" customWidth="1"/>
    <col min="6389" max="6601" width="9.6640625" style="72"/>
    <col min="6602" max="6603" width="0" style="72" hidden="1" customWidth="1"/>
    <col min="6604" max="6604" width="3" style="72" bestFit="1" customWidth="1"/>
    <col min="6605" max="6605" width="34.109375" style="72" customWidth="1"/>
    <col min="6606" max="6606" width="5.5546875" style="72" customWidth="1"/>
    <col min="6607" max="6607" width="0" style="72" hidden="1" customWidth="1"/>
    <col min="6608" max="6608" width="6.109375" style="72" bestFit="1" customWidth="1"/>
    <col min="6609" max="6609" width="9.88671875" style="72" customWidth="1"/>
    <col min="6610" max="6611" width="6.109375" style="72" bestFit="1" customWidth="1"/>
    <col min="6612" max="6612" width="10.5546875" style="72" bestFit="1" customWidth="1"/>
    <col min="6613" max="6614" width="6.109375" style="72" bestFit="1" customWidth="1"/>
    <col min="6615" max="6615" width="9.88671875" style="72" customWidth="1"/>
    <col min="6616" max="6617" width="6.109375" style="72" bestFit="1" customWidth="1"/>
    <col min="6618" max="6618" width="9.88671875" style="72" customWidth="1"/>
    <col min="6619" max="6632" width="0" style="72" hidden="1" customWidth="1"/>
    <col min="6633" max="6634" width="6.109375" style="72" bestFit="1" customWidth="1"/>
    <col min="6635" max="6635" width="9.88671875" style="72" customWidth="1"/>
    <col min="6636" max="6637" width="6.109375" style="72" bestFit="1" customWidth="1"/>
    <col min="6638" max="6638" width="9.88671875" style="72" customWidth="1"/>
    <col min="6639" max="6640" width="6.109375" style="72" bestFit="1" customWidth="1"/>
    <col min="6641" max="6641" width="9.88671875" style="72" customWidth="1"/>
    <col min="6642" max="6642" width="6.109375" style="72" bestFit="1" customWidth="1"/>
    <col min="6643" max="6643" width="11.88671875" style="72" bestFit="1" customWidth="1"/>
    <col min="6644" max="6644" width="9.88671875" style="72" customWidth="1"/>
    <col min="6645" max="6857" width="9.6640625" style="72"/>
    <col min="6858" max="6859" width="0" style="72" hidden="1" customWidth="1"/>
    <col min="6860" max="6860" width="3" style="72" bestFit="1" customWidth="1"/>
    <col min="6861" max="6861" width="34.109375" style="72" customWidth="1"/>
    <col min="6862" max="6862" width="5.5546875" style="72" customWidth="1"/>
    <col min="6863" max="6863" width="0" style="72" hidden="1" customWidth="1"/>
    <col min="6864" max="6864" width="6.109375" style="72" bestFit="1" customWidth="1"/>
    <col min="6865" max="6865" width="9.88671875" style="72" customWidth="1"/>
    <col min="6866" max="6867" width="6.109375" style="72" bestFit="1" customWidth="1"/>
    <col min="6868" max="6868" width="10.5546875" style="72" bestFit="1" customWidth="1"/>
    <col min="6869" max="6870" width="6.109375" style="72" bestFit="1" customWidth="1"/>
    <col min="6871" max="6871" width="9.88671875" style="72" customWidth="1"/>
    <col min="6872" max="6873" width="6.109375" style="72" bestFit="1" customWidth="1"/>
    <col min="6874" max="6874" width="9.88671875" style="72" customWidth="1"/>
    <col min="6875" max="6888" width="0" style="72" hidden="1" customWidth="1"/>
    <col min="6889" max="6890" width="6.109375" style="72" bestFit="1" customWidth="1"/>
    <col min="6891" max="6891" width="9.88671875" style="72" customWidth="1"/>
    <col min="6892" max="6893" width="6.109375" style="72" bestFit="1" customWidth="1"/>
    <col min="6894" max="6894" width="9.88671875" style="72" customWidth="1"/>
    <col min="6895" max="6896" width="6.109375" style="72" bestFit="1" customWidth="1"/>
    <col min="6897" max="6897" width="9.88671875" style="72" customWidth="1"/>
    <col min="6898" max="6898" width="6.109375" style="72" bestFit="1" customWidth="1"/>
    <col min="6899" max="6899" width="11.88671875" style="72" bestFit="1" customWidth="1"/>
    <col min="6900" max="6900" width="9.88671875" style="72" customWidth="1"/>
    <col min="6901" max="7113" width="9.6640625" style="72"/>
    <col min="7114" max="7115" width="0" style="72" hidden="1" customWidth="1"/>
    <col min="7116" max="7116" width="3" style="72" bestFit="1" customWidth="1"/>
    <col min="7117" max="7117" width="34.109375" style="72" customWidth="1"/>
    <col min="7118" max="7118" width="5.5546875" style="72" customWidth="1"/>
    <col min="7119" max="7119" width="0" style="72" hidden="1" customWidth="1"/>
    <col min="7120" max="7120" width="6.109375" style="72" bestFit="1" customWidth="1"/>
    <col min="7121" max="7121" width="9.88671875" style="72" customWidth="1"/>
    <col min="7122" max="7123" width="6.109375" style="72" bestFit="1" customWidth="1"/>
    <col min="7124" max="7124" width="10.5546875" style="72" bestFit="1" customWidth="1"/>
    <col min="7125" max="7126" width="6.109375" style="72" bestFit="1" customWidth="1"/>
    <col min="7127" max="7127" width="9.88671875" style="72" customWidth="1"/>
    <col min="7128" max="7129" width="6.109375" style="72" bestFit="1" customWidth="1"/>
    <col min="7130" max="7130" width="9.88671875" style="72" customWidth="1"/>
    <col min="7131" max="7144" width="0" style="72" hidden="1" customWidth="1"/>
    <col min="7145" max="7146" width="6.109375" style="72" bestFit="1" customWidth="1"/>
    <col min="7147" max="7147" width="9.88671875" style="72" customWidth="1"/>
    <col min="7148" max="7149" width="6.109375" style="72" bestFit="1" customWidth="1"/>
    <col min="7150" max="7150" width="9.88671875" style="72" customWidth="1"/>
    <col min="7151" max="7152" width="6.109375" style="72" bestFit="1" customWidth="1"/>
    <col min="7153" max="7153" width="9.88671875" style="72" customWidth="1"/>
    <col min="7154" max="7154" width="6.109375" style="72" bestFit="1" customWidth="1"/>
    <col min="7155" max="7155" width="11.88671875" style="72" bestFit="1" customWidth="1"/>
    <col min="7156" max="7156" width="9.88671875" style="72" customWidth="1"/>
    <col min="7157" max="7369" width="9.6640625" style="72"/>
    <col min="7370" max="7371" width="0" style="72" hidden="1" customWidth="1"/>
    <col min="7372" max="7372" width="3" style="72" bestFit="1" customWidth="1"/>
    <col min="7373" max="7373" width="34.109375" style="72" customWidth="1"/>
    <col min="7374" max="7374" width="5.5546875" style="72" customWidth="1"/>
    <col min="7375" max="7375" width="0" style="72" hidden="1" customWidth="1"/>
    <col min="7376" max="7376" width="6.109375" style="72" bestFit="1" customWidth="1"/>
    <col min="7377" max="7377" width="9.88671875" style="72" customWidth="1"/>
    <col min="7378" max="7379" width="6.109375" style="72" bestFit="1" customWidth="1"/>
    <col min="7380" max="7380" width="10.5546875" style="72" bestFit="1" customWidth="1"/>
    <col min="7381" max="7382" width="6.109375" style="72" bestFit="1" customWidth="1"/>
    <col min="7383" max="7383" width="9.88671875" style="72" customWidth="1"/>
    <col min="7384" max="7385" width="6.109375" style="72" bestFit="1" customWidth="1"/>
    <col min="7386" max="7386" width="9.88671875" style="72" customWidth="1"/>
    <col min="7387" max="7400" width="0" style="72" hidden="1" customWidth="1"/>
    <col min="7401" max="7402" width="6.109375" style="72" bestFit="1" customWidth="1"/>
    <col min="7403" max="7403" width="9.88671875" style="72" customWidth="1"/>
    <col min="7404" max="7405" width="6.109375" style="72" bestFit="1" customWidth="1"/>
    <col min="7406" max="7406" width="9.88671875" style="72" customWidth="1"/>
    <col min="7407" max="7408" width="6.109375" style="72" bestFit="1" customWidth="1"/>
    <col min="7409" max="7409" width="9.88671875" style="72" customWidth="1"/>
    <col min="7410" max="7410" width="6.109375" style="72" bestFit="1" customWidth="1"/>
    <col min="7411" max="7411" width="11.88671875" style="72" bestFit="1" customWidth="1"/>
    <col min="7412" max="7412" width="9.88671875" style="72" customWidth="1"/>
    <col min="7413" max="7625" width="9.6640625" style="72"/>
    <col min="7626" max="7627" width="0" style="72" hidden="1" customWidth="1"/>
    <col min="7628" max="7628" width="3" style="72" bestFit="1" customWidth="1"/>
    <col min="7629" max="7629" width="34.109375" style="72" customWidth="1"/>
    <col min="7630" max="7630" width="5.5546875" style="72" customWidth="1"/>
    <col min="7631" max="7631" width="0" style="72" hidden="1" customWidth="1"/>
    <col min="7632" max="7632" width="6.109375" style="72" bestFit="1" customWidth="1"/>
    <col min="7633" max="7633" width="9.88671875" style="72" customWidth="1"/>
    <col min="7634" max="7635" width="6.109375" style="72" bestFit="1" customWidth="1"/>
    <col min="7636" max="7636" width="10.5546875" style="72" bestFit="1" customWidth="1"/>
    <col min="7637" max="7638" width="6.109375" style="72" bestFit="1" customWidth="1"/>
    <col min="7639" max="7639" width="9.88671875" style="72" customWidth="1"/>
    <col min="7640" max="7641" width="6.109375" style="72" bestFit="1" customWidth="1"/>
    <col min="7642" max="7642" width="9.88671875" style="72" customWidth="1"/>
    <col min="7643" max="7656" width="0" style="72" hidden="1" customWidth="1"/>
    <col min="7657" max="7658" width="6.109375" style="72" bestFit="1" customWidth="1"/>
    <col min="7659" max="7659" width="9.88671875" style="72" customWidth="1"/>
    <col min="7660" max="7661" width="6.109375" style="72" bestFit="1" customWidth="1"/>
    <col min="7662" max="7662" width="9.88671875" style="72" customWidth="1"/>
    <col min="7663" max="7664" width="6.109375" style="72" bestFit="1" customWidth="1"/>
    <col min="7665" max="7665" width="9.88671875" style="72" customWidth="1"/>
    <col min="7666" max="7666" width="6.109375" style="72" bestFit="1" customWidth="1"/>
    <col min="7667" max="7667" width="11.88671875" style="72" bestFit="1" customWidth="1"/>
    <col min="7668" max="7668" width="9.88671875" style="72" customWidth="1"/>
    <col min="7669" max="7881" width="9.6640625" style="72"/>
    <col min="7882" max="7883" width="0" style="72" hidden="1" customWidth="1"/>
    <col min="7884" max="7884" width="3" style="72" bestFit="1" customWidth="1"/>
    <col min="7885" max="7885" width="34.109375" style="72" customWidth="1"/>
    <col min="7886" max="7886" width="5.5546875" style="72" customWidth="1"/>
    <col min="7887" max="7887" width="0" style="72" hidden="1" customWidth="1"/>
    <col min="7888" max="7888" width="6.109375" style="72" bestFit="1" customWidth="1"/>
    <col min="7889" max="7889" width="9.88671875" style="72" customWidth="1"/>
    <col min="7890" max="7891" width="6.109375" style="72" bestFit="1" customWidth="1"/>
    <col min="7892" max="7892" width="10.5546875" style="72" bestFit="1" customWidth="1"/>
    <col min="7893" max="7894" width="6.109375" style="72" bestFit="1" customWidth="1"/>
    <col min="7895" max="7895" width="9.88671875" style="72" customWidth="1"/>
    <col min="7896" max="7897" width="6.109375" style="72" bestFit="1" customWidth="1"/>
    <col min="7898" max="7898" width="9.88671875" style="72" customWidth="1"/>
    <col min="7899" max="7912" width="0" style="72" hidden="1" customWidth="1"/>
    <col min="7913" max="7914" width="6.109375" style="72" bestFit="1" customWidth="1"/>
    <col min="7915" max="7915" width="9.88671875" style="72" customWidth="1"/>
    <col min="7916" max="7917" width="6.109375" style="72" bestFit="1" customWidth="1"/>
    <col min="7918" max="7918" width="9.88671875" style="72" customWidth="1"/>
    <col min="7919" max="7920" width="6.109375" style="72" bestFit="1" customWidth="1"/>
    <col min="7921" max="7921" width="9.88671875" style="72" customWidth="1"/>
    <col min="7922" max="7922" width="6.109375" style="72" bestFit="1" customWidth="1"/>
    <col min="7923" max="7923" width="11.88671875" style="72" bestFit="1" customWidth="1"/>
    <col min="7924" max="7924" width="9.88671875" style="72" customWidth="1"/>
    <col min="7925" max="8137" width="9.6640625" style="72"/>
    <col min="8138" max="8139" width="0" style="72" hidden="1" customWidth="1"/>
    <col min="8140" max="8140" width="3" style="72" bestFit="1" customWidth="1"/>
    <col min="8141" max="8141" width="34.109375" style="72" customWidth="1"/>
    <col min="8142" max="8142" width="5.5546875" style="72" customWidth="1"/>
    <col min="8143" max="8143" width="0" style="72" hidden="1" customWidth="1"/>
    <col min="8144" max="8144" width="6.109375" style="72" bestFit="1" customWidth="1"/>
    <col min="8145" max="8145" width="9.88671875" style="72" customWidth="1"/>
    <col min="8146" max="8147" width="6.109375" style="72" bestFit="1" customWidth="1"/>
    <col min="8148" max="8148" width="10.5546875" style="72" bestFit="1" customWidth="1"/>
    <col min="8149" max="8150" width="6.109375" style="72" bestFit="1" customWidth="1"/>
    <col min="8151" max="8151" width="9.88671875" style="72" customWidth="1"/>
    <col min="8152" max="8153" width="6.109375" style="72" bestFit="1" customWidth="1"/>
    <col min="8154" max="8154" width="9.88671875" style="72" customWidth="1"/>
    <col min="8155" max="8168" width="0" style="72" hidden="1" customWidth="1"/>
    <col min="8169" max="8170" width="6.109375" style="72" bestFit="1" customWidth="1"/>
    <col min="8171" max="8171" width="9.88671875" style="72" customWidth="1"/>
    <col min="8172" max="8173" width="6.109375" style="72" bestFit="1" customWidth="1"/>
    <col min="8174" max="8174" width="9.88671875" style="72" customWidth="1"/>
    <col min="8175" max="8176" width="6.109375" style="72" bestFit="1" customWidth="1"/>
    <col min="8177" max="8177" width="9.88671875" style="72" customWidth="1"/>
    <col min="8178" max="8178" width="6.109375" style="72" bestFit="1" customWidth="1"/>
    <col min="8179" max="8179" width="11.88671875" style="72" bestFit="1" customWidth="1"/>
    <col min="8180" max="8180" width="9.88671875" style="72" customWidth="1"/>
    <col min="8181" max="8393" width="9.6640625" style="72"/>
    <col min="8394" max="8395" width="0" style="72" hidden="1" customWidth="1"/>
    <col min="8396" max="8396" width="3" style="72" bestFit="1" customWidth="1"/>
    <col min="8397" max="8397" width="34.109375" style="72" customWidth="1"/>
    <col min="8398" max="8398" width="5.5546875" style="72" customWidth="1"/>
    <col min="8399" max="8399" width="0" style="72" hidden="1" customWidth="1"/>
    <col min="8400" max="8400" width="6.109375" style="72" bestFit="1" customWidth="1"/>
    <col min="8401" max="8401" width="9.88671875" style="72" customWidth="1"/>
    <col min="8402" max="8403" width="6.109375" style="72" bestFit="1" customWidth="1"/>
    <col min="8404" max="8404" width="10.5546875" style="72" bestFit="1" customWidth="1"/>
    <col min="8405" max="8406" width="6.109375" style="72" bestFit="1" customWidth="1"/>
    <col min="8407" max="8407" width="9.88671875" style="72" customWidth="1"/>
    <col min="8408" max="8409" width="6.109375" style="72" bestFit="1" customWidth="1"/>
    <col min="8410" max="8410" width="9.88671875" style="72" customWidth="1"/>
    <col min="8411" max="8424" width="0" style="72" hidden="1" customWidth="1"/>
    <col min="8425" max="8426" width="6.109375" style="72" bestFit="1" customWidth="1"/>
    <col min="8427" max="8427" width="9.88671875" style="72" customWidth="1"/>
    <col min="8428" max="8429" width="6.109375" style="72" bestFit="1" customWidth="1"/>
    <col min="8430" max="8430" width="9.88671875" style="72" customWidth="1"/>
    <col min="8431" max="8432" width="6.109375" style="72" bestFit="1" customWidth="1"/>
    <col min="8433" max="8433" width="9.88671875" style="72" customWidth="1"/>
    <col min="8434" max="8434" width="6.109375" style="72" bestFit="1" customWidth="1"/>
    <col min="8435" max="8435" width="11.88671875" style="72" bestFit="1" customWidth="1"/>
    <col min="8436" max="8436" width="9.88671875" style="72" customWidth="1"/>
    <col min="8437" max="8649" width="9.6640625" style="72"/>
    <col min="8650" max="8651" width="0" style="72" hidden="1" customWidth="1"/>
    <col min="8652" max="8652" width="3" style="72" bestFit="1" customWidth="1"/>
    <col min="8653" max="8653" width="34.109375" style="72" customWidth="1"/>
    <col min="8654" max="8654" width="5.5546875" style="72" customWidth="1"/>
    <col min="8655" max="8655" width="0" style="72" hidden="1" customWidth="1"/>
    <col min="8656" max="8656" width="6.109375" style="72" bestFit="1" customWidth="1"/>
    <col min="8657" max="8657" width="9.88671875" style="72" customWidth="1"/>
    <col min="8658" max="8659" width="6.109375" style="72" bestFit="1" customWidth="1"/>
    <col min="8660" max="8660" width="10.5546875" style="72" bestFit="1" customWidth="1"/>
    <col min="8661" max="8662" width="6.109375" style="72" bestFit="1" customWidth="1"/>
    <col min="8663" max="8663" width="9.88671875" style="72" customWidth="1"/>
    <col min="8664" max="8665" width="6.109375" style="72" bestFit="1" customWidth="1"/>
    <col min="8666" max="8666" width="9.88671875" style="72" customWidth="1"/>
    <col min="8667" max="8680" width="0" style="72" hidden="1" customWidth="1"/>
    <col min="8681" max="8682" width="6.109375" style="72" bestFit="1" customWidth="1"/>
    <col min="8683" max="8683" width="9.88671875" style="72" customWidth="1"/>
    <col min="8684" max="8685" width="6.109375" style="72" bestFit="1" customWidth="1"/>
    <col min="8686" max="8686" width="9.88671875" style="72" customWidth="1"/>
    <col min="8687" max="8688" width="6.109375" style="72" bestFit="1" customWidth="1"/>
    <col min="8689" max="8689" width="9.88671875" style="72" customWidth="1"/>
    <col min="8690" max="8690" width="6.109375" style="72" bestFit="1" customWidth="1"/>
    <col min="8691" max="8691" width="11.88671875" style="72" bestFit="1" customWidth="1"/>
    <col min="8692" max="8692" width="9.88671875" style="72" customWidth="1"/>
    <col min="8693" max="8905" width="9.6640625" style="72"/>
    <col min="8906" max="8907" width="0" style="72" hidden="1" customWidth="1"/>
    <col min="8908" max="8908" width="3" style="72" bestFit="1" customWidth="1"/>
    <col min="8909" max="8909" width="34.109375" style="72" customWidth="1"/>
    <col min="8910" max="8910" width="5.5546875" style="72" customWidth="1"/>
    <col min="8911" max="8911" width="0" style="72" hidden="1" customWidth="1"/>
    <col min="8912" max="8912" width="6.109375" style="72" bestFit="1" customWidth="1"/>
    <col min="8913" max="8913" width="9.88671875" style="72" customWidth="1"/>
    <col min="8914" max="8915" width="6.109375" style="72" bestFit="1" customWidth="1"/>
    <col min="8916" max="8916" width="10.5546875" style="72" bestFit="1" customWidth="1"/>
    <col min="8917" max="8918" width="6.109375" style="72" bestFit="1" customWidth="1"/>
    <col min="8919" max="8919" width="9.88671875" style="72" customWidth="1"/>
    <col min="8920" max="8921" width="6.109375" style="72" bestFit="1" customWidth="1"/>
    <col min="8922" max="8922" width="9.88671875" style="72" customWidth="1"/>
    <col min="8923" max="8936" width="0" style="72" hidden="1" customWidth="1"/>
    <col min="8937" max="8938" width="6.109375" style="72" bestFit="1" customWidth="1"/>
    <col min="8939" max="8939" width="9.88671875" style="72" customWidth="1"/>
    <col min="8940" max="8941" width="6.109375" style="72" bestFit="1" customWidth="1"/>
    <col min="8942" max="8942" width="9.88671875" style="72" customWidth="1"/>
    <col min="8943" max="8944" width="6.109375" style="72" bestFit="1" customWidth="1"/>
    <col min="8945" max="8945" width="9.88671875" style="72" customWidth="1"/>
    <col min="8946" max="8946" width="6.109375" style="72" bestFit="1" customWidth="1"/>
    <col min="8947" max="8947" width="11.88671875" style="72" bestFit="1" customWidth="1"/>
    <col min="8948" max="8948" width="9.88671875" style="72" customWidth="1"/>
    <col min="8949" max="9161" width="9.6640625" style="72"/>
    <col min="9162" max="9163" width="0" style="72" hidden="1" customWidth="1"/>
    <col min="9164" max="9164" width="3" style="72" bestFit="1" customWidth="1"/>
    <col min="9165" max="9165" width="34.109375" style="72" customWidth="1"/>
    <col min="9166" max="9166" width="5.5546875" style="72" customWidth="1"/>
    <col min="9167" max="9167" width="0" style="72" hidden="1" customWidth="1"/>
    <col min="9168" max="9168" width="6.109375" style="72" bestFit="1" customWidth="1"/>
    <col min="9169" max="9169" width="9.88671875" style="72" customWidth="1"/>
    <col min="9170" max="9171" width="6.109375" style="72" bestFit="1" customWidth="1"/>
    <col min="9172" max="9172" width="10.5546875" style="72" bestFit="1" customWidth="1"/>
    <col min="9173" max="9174" width="6.109375" style="72" bestFit="1" customWidth="1"/>
    <col min="9175" max="9175" width="9.88671875" style="72" customWidth="1"/>
    <col min="9176" max="9177" width="6.109375" style="72" bestFit="1" customWidth="1"/>
    <col min="9178" max="9178" width="9.88671875" style="72" customWidth="1"/>
    <col min="9179" max="9192" width="0" style="72" hidden="1" customWidth="1"/>
    <col min="9193" max="9194" width="6.109375" style="72" bestFit="1" customWidth="1"/>
    <col min="9195" max="9195" width="9.88671875" style="72" customWidth="1"/>
    <col min="9196" max="9197" width="6.109375" style="72" bestFit="1" customWidth="1"/>
    <col min="9198" max="9198" width="9.88671875" style="72" customWidth="1"/>
    <col min="9199" max="9200" width="6.109375" style="72" bestFit="1" customWidth="1"/>
    <col min="9201" max="9201" width="9.88671875" style="72" customWidth="1"/>
    <col min="9202" max="9202" width="6.109375" style="72" bestFit="1" customWidth="1"/>
    <col min="9203" max="9203" width="11.88671875" style="72" bestFit="1" customWidth="1"/>
    <col min="9204" max="9204" width="9.88671875" style="72" customWidth="1"/>
    <col min="9205" max="9417" width="9.6640625" style="72"/>
    <col min="9418" max="9419" width="0" style="72" hidden="1" customWidth="1"/>
    <col min="9420" max="9420" width="3" style="72" bestFit="1" customWidth="1"/>
    <col min="9421" max="9421" width="34.109375" style="72" customWidth="1"/>
    <col min="9422" max="9422" width="5.5546875" style="72" customWidth="1"/>
    <col min="9423" max="9423" width="0" style="72" hidden="1" customWidth="1"/>
    <col min="9424" max="9424" width="6.109375" style="72" bestFit="1" customWidth="1"/>
    <col min="9425" max="9425" width="9.88671875" style="72" customWidth="1"/>
    <col min="9426" max="9427" width="6.109375" style="72" bestFit="1" customWidth="1"/>
    <col min="9428" max="9428" width="10.5546875" style="72" bestFit="1" customWidth="1"/>
    <col min="9429" max="9430" width="6.109375" style="72" bestFit="1" customWidth="1"/>
    <col min="9431" max="9431" width="9.88671875" style="72" customWidth="1"/>
    <col min="9432" max="9433" width="6.109375" style="72" bestFit="1" customWidth="1"/>
    <col min="9434" max="9434" width="9.88671875" style="72" customWidth="1"/>
    <col min="9435" max="9448" width="0" style="72" hidden="1" customWidth="1"/>
    <col min="9449" max="9450" width="6.109375" style="72" bestFit="1" customWidth="1"/>
    <col min="9451" max="9451" width="9.88671875" style="72" customWidth="1"/>
    <col min="9452" max="9453" width="6.109375" style="72" bestFit="1" customWidth="1"/>
    <col min="9454" max="9454" width="9.88671875" style="72" customWidth="1"/>
    <col min="9455" max="9456" width="6.109375" style="72" bestFit="1" customWidth="1"/>
    <col min="9457" max="9457" width="9.88671875" style="72" customWidth="1"/>
    <col min="9458" max="9458" width="6.109375" style="72" bestFit="1" customWidth="1"/>
    <col min="9459" max="9459" width="11.88671875" style="72" bestFit="1" customWidth="1"/>
    <col min="9460" max="9460" width="9.88671875" style="72" customWidth="1"/>
    <col min="9461" max="9673" width="9.6640625" style="72"/>
    <col min="9674" max="9675" width="0" style="72" hidden="1" customWidth="1"/>
    <col min="9676" max="9676" width="3" style="72" bestFit="1" customWidth="1"/>
    <col min="9677" max="9677" width="34.109375" style="72" customWidth="1"/>
    <col min="9678" max="9678" width="5.5546875" style="72" customWidth="1"/>
    <col min="9679" max="9679" width="0" style="72" hidden="1" customWidth="1"/>
    <col min="9680" max="9680" width="6.109375" style="72" bestFit="1" customWidth="1"/>
    <col min="9681" max="9681" width="9.88671875" style="72" customWidth="1"/>
    <col min="9682" max="9683" width="6.109375" style="72" bestFit="1" customWidth="1"/>
    <col min="9684" max="9684" width="10.5546875" style="72" bestFit="1" customWidth="1"/>
    <col min="9685" max="9686" width="6.109375" style="72" bestFit="1" customWidth="1"/>
    <col min="9687" max="9687" width="9.88671875" style="72" customWidth="1"/>
    <col min="9688" max="9689" width="6.109375" style="72" bestFit="1" customWidth="1"/>
    <col min="9690" max="9690" width="9.88671875" style="72" customWidth="1"/>
    <col min="9691" max="9704" width="0" style="72" hidden="1" customWidth="1"/>
    <col min="9705" max="9706" width="6.109375" style="72" bestFit="1" customWidth="1"/>
    <col min="9707" max="9707" width="9.88671875" style="72" customWidth="1"/>
    <col min="9708" max="9709" width="6.109375" style="72" bestFit="1" customWidth="1"/>
    <col min="9710" max="9710" width="9.88671875" style="72" customWidth="1"/>
    <col min="9711" max="9712" width="6.109375" style="72" bestFit="1" customWidth="1"/>
    <col min="9713" max="9713" width="9.88671875" style="72" customWidth="1"/>
    <col min="9714" max="9714" width="6.109375" style="72" bestFit="1" customWidth="1"/>
    <col min="9715" max="9715" width="11.88671875" style="72" bestFit="1" customWidth="1"/>
    <col min="9716" max="9716" width="9.88671875" style="72" customWidth="1"/>
    <col min="9717" max="9929" width="9.6640625" style="72"/>
    <col min="9930" max="9931" width="0" style="72" hidden="1" customWidth="1"/>
    <col min="9932" max="9932" width="3" style="72" bestFit="1" customWidth="1"/>
    <col min="9933" max="9933" width="34.109375" style="72" customWidth="1"/>
    <col min="9934" max="9934" width="5.5546875" style="72" customWidth="1"/>
    <col min="9935" max="9935" width="0" style="72" hidden="1" customWidth="1"/>
    <col min="9936" max="9936" width="6.109375" style="72" bestFit="1" customWidth="1"/>
    <col min="9937" max="9937" width="9.88671875" style="72" customWidth="1"/>
    <col min="9938" max="9939" width="6.109375" style="72" bestFit="1" customWidth="1"/>
    <col min="9940" max="9940" width="10.5546875" style="72" bestFit="1" customWidth="1"/>
    <col min="9941" max="9942" width="6.109375" style="72" bestFit="1" customWidth="1"/>
    <col min="9943" max="9943" width="9.88671875" style="72" customWidth="1"/>
    <col min="9944" max="9945" width="6.109375" style="72" bestFit="1" customWidth="1"/>
    <col min="9946" max="9946" width="9.88671875" style="72" customWidth="1"/>
    <col min="9947" max="9960" width="0" style="72" hidden="1" customWidth="1"/>
    <col min="9961" max="9962" width="6.109375" style="72" bestFit="1" customWidth="1"/>
    <col min="9963" max="9963" width="9.88671875" style="72" customWidth="1"/>
    <col min="9964" max="9965" width="6.109375" style="72" bestFit="1" customWidth="1"/>
    <col min="9966" max="9966" width="9.88671875" style="72" customWidth="1"/>
    <col min="9967" max="9968" width="6.109375" style="72" bestFit="1" customWidth="1"/>
    <col min="9969" max="9969" width="9.88671875" style="72" customWidth="1"/>
    <col min="9970" max="9970" width="6.109375" style="72" bestFit="1" customWidth="1"/>
    <col min="9971" max="9971" width="11.88671875" style="72" bestFit="1" customWidth="1"/>
    <col min="9972" max="9972" width="9.88671875" style="72" customWidth="1"/>
    <col min="9973" max="10185" width="9.6640625" style="72"/>
    <col min="10186" max="10187" width="0" style="72" hidden="1" customWidth="1"/>
    <col min="10188" max="10188" width="3" style="72" bestFit="1" customWidth="1"/>
    <col min="10189" max="10189" width="34.109375" style="72" customWidth="1"/>
    <col min="10190" max="10190" width="5.5546875" style="72" customWidth="1"/>
    <col min="10191" max="10191" width="0" style="72" hidden="1" customWidth="1"/>
    <col min="10192" max="10192" width="6.109375" style="72" bestFit="1" customWidth="1"/>
    <col min="10193" max="10193" width="9.88671875" style="72" customWidth="1"/>
    <col min="10194" max="10195" width="6.109375" style="72" bestFit="1" customWidth="1"/>
    <col min="10196" max="10196" width="10.5546875" style="72" bestFit="1" customWidth="1"/>
    <col min="10197" max="10198" width="6.109375" style="72" bestFit="1" customWidth="1"/>
    <col min="10199" max="10199" width="9.88671875" style="72" customWidth="1"/>
    <col min="10200" max="10201" width="6.109375" style="72" bestFit="1" customWidth="1"/>
    <col min="10202" max="10202" width="9.88671875" style="72" customWidth="1"/>
    <col min="10203" max="10216" width="0" style="72" hidden="1" customWidth="1"/>
    <col min="10217" max="10218" width="6.109375" style="72" bestFit="1" customWidth="1"/>
    <col min="10219" max="10219" width="9.88671875" style="72" customWidth="1"/>
    <col min="10220" max="10221" width="6.109375" style="72" bestFit="1" customWidth="1"/>
    <col min="10222" max="10222" width="9.88671875" style="72" customWidth="1"/>
    <col min="10223" max="10224" width="6.109375" style="72" bestFit="1" customWidth="1"/>
    <col min="10225" max="10225" width="9.88671875" style="72" customWidth="1"/>
    <col min="10226" max="10226" width="6.109375" style="72" bestFit="1" customWidth="1"/>
    <col min="10227" max="10227" width="11.88671875" style="72" bestFit="1" customWidth="1"/>
    <col min="10228" max="10228" width="9.88671875" style="72" customWidth="1"/>
    <col min="10229" max="10441" width="9.6640625" style="72"/>
    <col min="10442" max="10443" width="0" style="72" hidden="1" customWidth="1"/>
    <col min="10444" max="10444" width="3" style="72" bestFit="1" customWidth="1"/>
    <col min="10445" max="10445" width="34.109375" style="72" customWidth="1"/>
    <col min="10446" max="10446" width="5.5546875" style="72" customWidth="1"/>
    <col min="10447" max="10447" width="0" style="72" hidden="1" customWidth="1"/>
    <col min="10448" max="10448" width="6.109375" style="72" bestFit="1" customWidth="1"/>
    <col min="10449" max="10449" width="9.88671875" style="72" customWidth="1"/>
    <col min="10450" max="10451" width="6.109375" style="72" bestFit="1" customWidth="1"/>
    <col min="10452" max="10452" width="10.5546875" style="72" bestFit="1" customWidth="1"/>
    <col min="10453" max="10454" width="6.109375" style="72" bestFit="1" customWidth="1"/>
    <col min="10455" max="10455" width="9.88671875" style="72" customWidth="1"/>
    <col min="10456" max="10457" width="6.109375" style="72" bestFit="1" customWidth="1"/>
    <col min="10458" max="10458" width="9.88671875" style="72" customWidth="1"/>
    <col min="10459" max="10472" width="0" style="72" hidden="1" customWidth="1"/>
    <col min="10473" max="10474" width="6.109375" style="72" bestFit="1" customWidth="1"/>
    <col min="10475" max="10475" width="9.88671875" style="72" customWidth="1"/>
    <col min="10476" max="10477" width="6.109375" style="72" bestFit="1" customWidth="1"/>
    <col min="10478" max="10478" width="9.88671875" style="72" customWidth="1"/>
    <col min="10479" max="10480" width="6.109375" style="72" bestFit="1" customWidth="1"/>
    <col min="10481" max="10481" width="9.88671875" style="72" customWidth="1"/>
    <col min="10482" max="10482" width="6.109375" style="72" bestFit="1" customWidth="1"/>
    <col min="10483" max="10483" width="11.88671875" style="72" bestFit="1" customWidth="1"/>
    <col min="10484" max="10484" width="9.88671875" style="72" customWidth="1"/>
    <col min="10485" max="10697" width="9.6640625" style="72"/>
    <col min="10698" max="10699" width="0" style="72" hidden="1" customWidth="1"/>
    <col min="10700" max="10700" width="3" style="72" bestFit="1" customWidth="1"/>
    <col min="10701" max="10701" width="34.109375" style="72" customWidth="1"/>
    <col min="10702" max="10702" width="5.5546875" style="72" customWidth="1"/>
    <col min="10703" max="10703" width="0" style="72" hidden="1" customWidth="1"/>
    <col min="10704" max="10704" width="6.109375" style="72" bestFit="1" customWidth="1"/>
    <col min="10705" max="10705" width="9.88671875" style="72" customWidth="1"/>
    <col min="10706" max="10707" width="6.109375" style="72" bestFit="1" customWidth="1"/>
    <col min="10708" max="10708" width="10.5546875" style="72" bestFit="1" customWidth="1"/>
    <col min="10709" max="10710" width="6.109375" style="72" bestFit="1" customWidth="1"/>
    <col min="10711" max="10711" width="9.88671875" style="72" customWidth="1"/>
    <col min="10712" max="10713" width="6.109375" style="72" bestFit="1" customWidth="1"/>
    <col min="10714" max="10714" width="9.88671875" style="72" customWidth="1"/>
    <col min="10715" max="10728" width="0" style="72" hidden="1" customWidth="1"/>
    <col min="10729" max="10730" width="6.109375" style="72" bestFit="1" customWidth="1"/>
    <col min="10731" max="10731" width="9.88671875" style="72" customWidth="1"/>
    <col min="10732" max="10733" width="6.109375" style="72" bestFit="1" customWidth="1"/>
    <col min="10734" max="10734" width="9.88671875" style="72" customWidth="1"/>
    <col min="10735" max="10736" width="6.109375" style="72" bestFit="1" customWidth="1"/>
    <col min="10737" max="10737" width="9.88671875" style="72" customWidth="1"/>
    <col min="10738" max="10738" width="6.109375" style="72" bestFit="1" customWidth="1"/>
    <col min="10739" max="10739" width="11.88671875" style="72" bestFit="1" customWidth="1"/>
    <col min="10740" max="10740" width="9.88671875" style="72" customWidth="1"/>
    <col min="10741" max="10953" width="9.6640625" style="72"/>
    <col min="10954" max="10955" width="0" style="72" hidden="1" customWidth="1"/>
    <col min="10956" max="10956" width="3" style="72" bestFit="1" customWidth="1"/>
    <col min="10957" max="10957" width="34.109375" style="72" customWidth="1"/>
    <col min="10958" max="10958" width="5.5546875" style="72" customWidth="1"/>
    <col min="10959" max="10959" width="0" style="72" hidden="1" customWidth="1"/>
    <col min="10960" max="10960" width="6.109375" style="72" bestFit="1" customWidth="1"/>
    <col min="10961" max="10961" width="9.88671875" style="72" customWidth="1"/>
    <col min="10962" max="10963" width="6.109375" style="72" bestFit="1" customWidth="1"/>
    <col min="10964" max="10964" width="10.5546875" style="72" bestFit="1" customWidth="1"/>
    <col min="10965" max="10966" width="6.109375" style="72" bestFit="1" customWidth="1"/>
    <col min="10967" max="10967" width="9.88671875" style="72" customWidth="1"/>
    <col min="10968" max="10969" width="6.109375" style="72" bestFit="1" customWidth="1"/>
    <col min="10970" max="10970" width="9.88671875" style="72" customWidth="1"/>
    <col min="10971" max="10984" width="0" style="72" hidden="1" customWidth="1"/>
    <col min="10985" max="10986" width="6.109375" style="72" bestFit="1" customWidth="1"/>
    <col min="10987" max="10987" width="9.88671875" style="72" customWidth="1"/>
    <col min="10988" max="10989" width="6.109375" style="72" bestFit="1" customWidth="1"/>
    <col min="10990" max="10990" width="9.88671875" style="72" customWidth="1"/>
    <col min="10991" max="10992" width="6.109375" style="72" bestFit="1" customWidth="1"/>
    <col min="10993" max="10993" width="9.88671875" style="72" customWidth="1"/>
    <col min="10994" max="10994" width="6.109375" style="72" bestFit="1" customWidth="1"/>
    <col min="10995" max="10995" width="11.88671875" style="72" bestFit="1" customWidth="1"/>
    <col min="10996" max="10996" width="9.88671875" style="72" customWidth="1"/>
    <col min="10997" max="11209" width="9.6640625" style="72"/>
    <col min="11210" max="11211" width="0" style="72" hidden="1" customWidth="1"/>
    <col min="11212" max="11212" width="3" style="72" bestFit="1" customWidth="1"/>
    <col min="11213" max="11213" width="34.109375" style="72" customWidth="1"/>
    <col min="11214" max="11214" width="5.5546875" style="72" customWidth="1"/>
    <col min="11215" max="11215" width="0" style="72" hidden="1" customWidth="1"/>
    <col min="11216" max="11216" width="6.109375" style="72" bestFit="1" customWidth="1"/>
    <col min="11217" max="11217" width="9.88671875" style="72" customWidth="1"/>
    <col min="11218" max="11219" width="6.109375" style="72" bestFit="1" customWidth="1"/>
    <col min="11220" max="11220" width="10.5546875" style="72" bestFit="1" customWidth="1"/>
    <col min="11221" max="11222" width="6.109375" style="72" bestFit="1" customWidth="1"/>
    <col min="11223" max="11223" width="9.88671875" style="72" customWidth="1"/>
    <col min="11224" max="11225" width="6.109375" style="72" bestFit="1" customWidth="1"/>
    <col min="11226" max="11226" width="9.88671875" style="72" customWidth="1"/>
    <col min="11227" max="11240" width="0" style="72" hidden="1" customWidth="1"/>
    <col min="11241" max="11242" width="6.109375" style="72" bestFit="1" customWidth="1"/>
    <col min="11243" max="11243" width="9.88671875" style="72" customWidth="1"/>
    <col min="11244" max="11245" width="6.109375" style="72" bestFit="1" customWidth="1"/>
    <col min="11246" max="11246" width="9.88671875" style="72" customWidth="1"/>
    <col min="11247" max="11248" width="6.109375" style="72" bestFit="1" customWidth="1"/>
    <col min="11249" max="11249" width="9.88671875" style="72" customWidth="1"/>
    <col min="11250" max="11250" width="6.109375" style="72" bestFit="1" customWidth="1"/>
    <col min="11251" max="11251" width="11.88671875" style="72" bestFit="1" customWidth="1"/>
    <col min="11252" max="11252" width="9.88671875" style="72" customWidth="1"/>
    <col min="11253" max="11465" width="9.6640625" style="72"/>
    <col min="11466" max="11467" width="0" style="72" hidden="1" customWidth="1"/>
    <col min="11468" max="11468" width="3" style="72" bestFit="1" customWidth="1"/>
    <col min="11469" max="11469" width="34.109375" style="72" customWidth="1"/>
    <col min="11470" max="11470" width="5.5546875" style="72" customWidth="1"/>
    <col min="11471" max="11471" width="0" style="72" hidden="1" customWidth="1"/>
    <col min="11472" max="11472" width="6.109375" style="72" bestFit="1" customWidth="1"/>
    <col min="11473" max="11473" width="9.88671875" style="72" customWidth="1"/>
    <col min="11474" max="11475" width="6.109375" style="72" bestFit="1" customWidth="1"/>
    <col min="11476" max="11476" width="10.5546875" style="72" bestFit="1" customWidth="1"/>
    <col min="11477" max="11478" width="6.109375" style="72" bestFit="1" customWidth="1"/>
    <col min="11479" max="11479" width="9.88671875" style="72" customWidth="1"/>
    <col min="11480" max="11481" width="6.109375" style="72" bestFit="1" customWidth="1"/>
    <col min="11482" max="11482" width="9.88671875" style="72" customWidth="1"/>
    <col min="11483" max="11496" width="0" style="72" hidden="1" customWidth="1"/>
    <col min="11497" max="11498" width="6.109375" style="72" bestFit="1" customWidth="1"/>
    <col min="11499" max="11499" width="9.88671875" style="72" customWidth="1"/>
    <col min="11500" max="11501" width="6.109375" style="72" bestFit="1" customWidth="1"/>
    <col min="11502" max="11502" width="9.88671875" style="72" customWidth="1"/>
    <col min="11503" max="11504" width="6.109375" style="72" bestFit="1" customWidth="1"/>
    <col min="11505" max="11505" width="9.88671875" style="72" customWidth="1"/>
    <col min="11506" max="11506" width="6.109375" style="72" bestFit="1" customWidth="1"/>
    <col min="11507" max="11507" width="11.88671875" style="72" bestFit="1" customWidth="1"/>
    <col min="11508" max="11508" width="9.88671875" style="72" customWidth="1"/>
    <col min="11509" max="11721" width="9.6640625" style="72"/>
    <col min="11722" max="11723" width="0" style="72" hidden="1" customWidth="1"/>
    <col min="11724" max="11724" width="3" style="72" bestFit="1" customWidth="1"/>
    <col min="11725" max="11725" width="34.109375" style="72" customWidth="1"/>
    <col min="11726" max="11726" width="5.5546875" style="72" customWidth="1"/>
    <col min="11727" max="11727" width="0" style="72" hidden="1" customWidth="1"/>
    <col min="11728" max="11728" width="6.109375" style="72" bestFit="1" customWidth="1"/>
    <col min="11729" max="11729" width="9.88671875" style="72" customWidth="1"/>
    <col min="11730" max="11731" width="6.109375" style="72" bestFit="1" customWidth="1"/>
    <col min="11732" max="11732" width="10.5546875" style="72" bestFit="1" customWidth="1"/>
    <col min="11733" max="11734" width="6.109375" style="72" bestFit="1" customWidth="1"/>
    <col min="11735" max="11735" width="9.88671875" style="72" customWidth="1"/>
    <col min="11736" max="11737" width="6.109375" style="72" bestFit="1" customWidth="1"/>
    <col min="11738" max="11738" width="9.88671875" style="72" customWidth="1"/>
    <col min="11739" max="11752" width="0" style="72" hidden="1" customWidth="1"/>
    <col min="11753" max="11754" width="6.109375" style="72" bestFit="1" customWidth="1"/>
    <col min="11755" max="11755" width="9.88671875" style="72" customWidth="1"/>
    <col min="11756" max="11757" width="6.109375" style="72" bestFit="1" customWidth="1"/>
    <col min="11758" max="11758" width="9.88671875" style="72" customWidth="1"/>
    <col min="11759" max="11760" width="6.109375" style="72" bestFit="1" customWidth="1"/>
    <col min="11761" max="11761" width="9.88671875" style="72" customWidth="1"/>
    <col min="11762" max="11762" width="6.109375" style="72" bestFit="1" customWidth="1"/>
    <col min="11763" max="11763" width="11.88671875" style="72" bestFit="1" customWidth="1"/>
    <col min="11764" max="11764" width="9.88671875" style="72" customWidth="1"/>
    <col min="11765" max="11977" width="9.6640625" style="72"/>
    <col min="11978" max="11979" width="0" style="72" hidden="1" customWidth="1"/>
    <col min="11980" max="11980" width="3" style="72" bestFit="1" customWidth="1"/>
    <col min="11981" max="11981" width="34.109375" style="72" customWidth="1"/>
    <col min="11982" max="11982" width="5.5546875" style="72" customWidth="1"/>
    <col min="11983" max="11983" width="0" style="72" hidden="1" customWidth="1"/>
    <col min="11984" max="11984" width="6.109375" style="72" bestFit="1" customWidth="1"/>
    <col min="11985" max="11985" width="9.88671875" style="72" customWidth="1"/>
    <col min="11986" max="11987" width="6.109375" style="72" bestFit="1" customWidth="1"/>
    <col min="11988" max="11988" width="10.5546875" style="72" bestFit="1" customWidth="1"/>
    <col min="11989" max="11990" width="6.109375" style="72" bestFit="1" customWidth="1"/>
    <col min="11991" max="11991" width="9.88671875" style="72" customWidth="1"/>
    <col min="11992" max="11993" width="6.109375" style="72" bestFit="1" customWidth="1"/>
    <col min="11994" max="11994" width="9.88671875" style="72" customWidth="1"/>
    <col min="11995" max="12008" width="0" style="72" hidden="1" customWidth="1"/>
    <col min="12009" max="12010" width="6.109375" style="72" bestFit="1" customWidth="1"/>
    <col min="12011" max="12011" width="9.88671875" style="72" customWidth="1"/>
    <col min="12012" max="12013" width="6.109375" style="72" bestFit="1" customWidth="1"/>
    <col min="12014" max="12014" width="9.88671875" style="72" customWidth="1"/>
    <col min="12015" max="12016" width="6.109375" style="72" bestFit="1" customWidth="1"/>
    <col min="12017" max="12017" width="9.88671875" style="72" customWidth="1"/>
    <col min="12018" max="12018" width="6.109375" style="72" bestFit="1" customWidth="1"/>
    <col min="12019" max="12019" width="11.88671875" style="72" bestFit="1" customWidth="1"/>
    <col min="12020" max="12020" width="9.88671875" style="72" customWidth="1"/>
    <col min="12021" max="12233" width="9.6640625" style="72"/>
    <col min="12234" max="12235" width="0" style="72" hidden="1" customWidth="1"/>
    <col min="12236" max="12236" width="3" style="72" bestFit="1" customWidth="1"/>
    <col min="12237" max="12237" width="34.109375" style="72" customWidth="1"/>
    <col min="12238" max="12238" width="5.5546875" style="72" customWidth="1"/>
    <col min="12239" max="12239" width="0" style="72" hidden="1" customWidth="1"/>
    <col min="12240" max="12240" width="6.109375" style="72" bestFit="1" customWidth="1"/>
    <col min="12241" max="12241" width="9.88671875" style="72" customWidth="1"/>
    <col min="12242" max="12243" width="6.109375" style="72" bestFit="1" customWidth="1"/>
    <col min="12244" max="12244" width="10.5546875" style="72" bestFit="1" customWidth="1"/>
    <col min="12245" max="12246" width="6.109375" style="72" bestFit="1" customWidth="1"/>
    <col min="12247" max="12247" width="9.88671875" style="72" customWidth="1"/>
    <col min="12248" max="12249" width="6.109375" style="72" bestFit="1" customWidth="1"/>
    <col min="12250" max="12250" width="9.88671875" style="72" customWidth="1"/>
    <col min="12251" max="12264" width="0" style="72" hidden="1" customWidth="1"/>
    <col min="12265" max="12266" width="6.109375" style="72" bestFit="1" customWidth="1"/>
    <col min="12267" max="12267" width="9.88671875" style="72" customWidth="1"/>
    <col min="12268" max="12269" width="6.109375" style="72" bestFit="1" customWidth="1"/>
    <col min="12270" max="12270" width="9.88671875" style="72" customWidth="1"/>
    <col min="12271" max="12272" width="6.109375" style="72" bestFit="1" customWidth="1"/>
    <col min="12273" max="12273" width="9.88671875" style="72" customWidth="1"/>
    <col min="12274" max="12274" width="6.109375" style="72" bestFit="1" customWidth="1"/>
    <col min="12275" max="12275" width="11.88671875" style="72" bestFit="1" customWidth="1"/>
    <col min="12276" max="12276" width="9.88671875" style="72" customWidth="1"/>
    <col min="12277" max="12489" width="9.6640625" style="72"/>
    <col min="12490" max="12491" width="0" style="72" hidden="1" customWidth="1"/>
    <col min="12492" max="12492" width="3" style="72" bestFit="1" customWidth="1"/>
    <col min="12493" max="12493" width="34.109375" style="72" customWidth="1"/>
    <col min="12494" max="12494" width="5.5546875" style="72" customWidth="1"/>
    <col min="12495" max="12495" width="0" style="72" hidden="1" customWidth="1"/>
    <col min="12496" max="12496" width="6.109375" style="72" bestFit="1" customWidth="1"/>
    <col min="12497" max="12497" width="9.88671875" style="72" customWidth="1"/>
    <col min="12498" max="12499" width="6.109375" style="72" bestFit="1" customWidth="1"/>
    <col min="12500" max="12500" width="10.5546875" style="72" bestFit="1" customWidth="1"/>
    <col min="12501" max="12502" width="6.109375" style="72" bestFit="1" customWidth="1"/>
    <col min="12503" max="12503" width="9.88671875" style="72" customWidth="1"/>
    <col min="12504" max="12505" width="6.109375" style="72" bestFit="1" customWidth="1"/>
    <col min="12506" max="12506" width="9.88671875" style="72" customWidth="1"/>
    <col min="12507" max="12520" width="0" style="72" hidden="1" customWidth="1"/>
    <col min="12521" max="12522" width="6.109375" style="72" bestFit="1" customWidth="1"/>
    <col min="12523" max="12523" width="9.88671875" style="72" customWidth="1"/>
    <col min="12524" max="12525" width="6.109375" style="72" bestFit="1" customWidth="1"/>
    <col min="12526" max="12526" width="9.88671875" style="72" customWidth="1"/>
    <col min="12527" max="12528" width="6.109375" style="72" bestFit="1" customWidth="1"/>
    <col min="12529" max="12529" width="9.88671875" style="72" customWidth="1"/>
    <col min="12530" max="12530" width="6.109375" style="72" bestFit="1" customWidth="1"/>
    <col min="12531" max="12531" width="11.88671875" style="72" bestFit="1" customWidth="1"/>
    <col min="12532" max="12532" width="9.88671875" style="72" customWidth="1"/>
    <col min="12533" max="12745" width="9.6640625" style="72"/>
    <col min="12746" max="12747" width="0" style="72" hidden="1" customWidth="1"/>
    <col min="12748" max="12748" width="3" style="72" bestFit="1" customWidth="1"/>
    <col min="12749" max="12749" width="34.109375" style="72" customWidth="1"/>
    <col min="12750" max="12750" width="5.5546875" style="72" customWidth="1"/>
    <col min="12751" max="12751" width="0" style="72" hidden="1" customWidth="1"/>
    <col min="12752" max="12752" width="6.109375" style="72" bestFit="1" customWidth="1"/>
    <col min="12753" max="12753" width="9.88671875" style="72" customWidth="1"/>
    <col min="12754" max="12755" width="6.109375" style="72" bestFit="1" customWidth="1"/>
    <col min="12756" max="12756" width="10.5546875" style="72" bestFit="1" customWidth="1"/>
    <col min="12757" max="12758" width="6.109375" style="72" bestFit="1" customWidth="1"/>
    <col min="12759" max="12759" width="9.88671875" style="72" customWidth="1"/>
    <col min="12760" max="12761" width="6.109375" style="72" bestFit="1" customWidth="1"/>
    <col min="12762" max="12762" width="9.88671875" style="72" customWidth="1"/>
    <col min="12763" max="12776" width="0" style="72" hidden="1" customWidth="1"/>
    <col min="12777" max="12778" width="6.109375" style="72" bestFit="1" customWidth="1"/>
    <col min="12779" max="12779" width="9.88671875" style="72" customWidth="1"/>
    <col min="12780" max="12781" width="6.109375" style="72" bestFit="1" customWidth="1"/>
    <col min="12782" max="12782" width="9.88671875" style="72" customWidth="1"/>
    <col min="12783" max="12784" width="6.109375" style="72" bestFit="1" customWidth="1"/>
    <col min="12785" max="12785" width="9.88671875" style="72" customWidth="1"/>
    <col min="12786" max="12786" width="6.109375" style="72" bestFit="1" customWidth="1"/>
    <col min="12787" max="12787" width="11.88671875" style="72" bestFit="1" customWidth="1"/>
    <col min="12788" max="12788" width="9.88671875" style="72" customWidth="1"/>
    <col min="12789" max="13001" width="9.6640625" style="72"/>
    <col min="13002" max="13003" width="0" style="72" hidden="1" customWidth="1"/>
    <col min="13004" max="13004" width="3" style="72" bestFit="1" customWidth="1"/>
    <col min="13005" max="13005" width="34.109375" style="72" customWidth="1"/>
    <col min="13006" max="13006" width="5.5546875" style="72" customWidth="1"/>
    <col min="13007" max="13007" width="0" style="72" hidden="1" customWidth="1"/>
    <col min="13008" max="13008" width="6.109375" style="72" bestFit="1" customWidth="1"/>
    <col min="13009" max="13009" width="9.88671875" style="72" customWidth="1"/>
    <col min="13010" max="13011" width="6.109375" style="72" bestFit="1" customWidth="1"/>
    <col min="13012" max="13012" width="10.5546875" style="72" bestFit="1" customWidth="1"/>
    <col min="13013" max="13014" width="6.109375" style="72" bestFit="1" customWidth="1"/>
    <col min="13015" max="13015" width="9.88671875" style="72" customWidth="1"/>
    <col min="13016" max="13017" width="6.109375" style="72" bestFit="1" customWidth="1"/>
    <col min="13018" max="13018" width="9.88671875" style="72" customWidth="1"/>
    <col min="13019" max="13032" width="0" style="72" hidden="1" customWidth="1"/>
    <col min="13033" max="13034" width="6.109375" style="72" bestFit="1" customWidth="1"/>
    <col min="13035" max="13035" width="9.88671875" style="72" customWidth="1"/>
    <col min="13036" max="13037" width="6.109375" style="72" bestFit="1" customWidth="1"/>
    <col min="13038" max="13038" width="9.88671875" style="72" customWidth="1"/>
    <col min="13039" max="13040" width="6.109375" style="72" bestFit="1" customWidth="1"/>
    <col min="13041" max="13041" width="9.88671875" style="72" customWidth="1"/>
    <col min="13042" max="13042" width="6.109375" style="72" bestFit="1" customWidth="1"/>
    <col min="13043" max="13043" width="11.88671875" style="72" bestFit="1" customWidth="1"/>
    <col min="13044" max="13044" width="9.88671875" style="72" customWidth="1"/>
    <col min="13045" max="13257" width="9.6640625" style="72"/>
    <col min="13258" max="13259" width="0" style="72" hidden="1" customWidth="1"/>
    <col min="13260" max="13260" width="3" style="72" bestFit="1" customWidth="1"/>
    <col min="13261" max="13261" width="34.109375" style="72" customWidth="1"/>
    <col min="13262" max="13262" width="5.5546875" style="72" customWidth="1"/>
    <col min="13263" max="13263" width="0" style="72" hidden="1" customWidth="1"/>
    <col min="13264" max="13264" width="6.109375" style="72" bestFit="1" customWidth="1"/>
    <col min="13265" max="13265" width="9.88671875" style="72" customWidth="1"/>
    <col min="13266" max="13267" width="6.109375" style="72" bestFit="1" customWidth="1"/>
    <col min="13268" max="13268" width="10.5546875" style="72" bestFit="1" customWidth="1"/>
    <col min="13269" max="13270" width="6.109375" style="72" bestFit="1" customWidth="1"/>
    <col min="13271" max="13271" width="9.88671875" style="72" customWidth="1"/>
    <col min="13272" max="13273" width="6.109375" style="72" bestFit="1" customWidth="1"/>
    <col min="13274" max="13274" width="9.88671875" style="72" customWidth="1"/>
    <col min="13275" max="13288" width="0" style="72" hidden="1" customWidth="1"/>
    <col min="13289" max="13290" width="6.109375" style="72" bestFit="1" customWidth="1"/>
    <col min="13291" max="13291" width="9.88671875" style="72" customWidth="1"/>
    <col min="13292" max="13293" width="6.109375" style="72" bestFit="1" customWidth="1"/>
    <col min="13294" max="13294" width="9.88671875" style="72" customWidth="1"/>
    <col min="13295" max="13296" width="6.109375" style="72" bestFit="1" customWidth="1"/>
    <col min="13297" max="13297" width="9.88671875" style="72" customWidth="1"/>
    <col min="13298" max="13298" width="6.109375" style="72" bestFit="1" customWidth="1"/>
    <col min="13299" max="13299" width="11.88671875" style="72" bestFit="1" customWidth="1"/>
    <col min="13300" max="13300" width="9.88671875" style="72" customWidth="1"/>
    <col min="13301" max="13513" width="9.6640625" style="72"/>
    <col min="13514" max="13515" width="0" style="72" hidden="1" customWidth="1"/>
    <col min="13516" max="13516" width="3" style="72" bestFit="1" customWidth="1"/>
    <col min="13517" max="13517" width="34.109375" style="72" customWidth="1"/>
    <col min="13518" max="13518" width="5.5546875" style="72" customWidth="1"/>
    <col min="13519" max="13519" width="0" style="72" hidden="1" customWidth="1"/>
    <col min="13520" max="13520" width="6.109375" style="72" bestFit="1" customWidth="1"/>
    <col min="13521" max="13521" width="9.88671875" style="72" customWidth="1"/>
    <col min="13522" max="13523" width="6.109375" style="72" bestFit="1" customWidth="1"/>
    <col min="13524" max="13524" width="10.5546875" style="72" bestFit="1" customWidth="1"/>
    <col min="13525" max="13526" width="6.109375" style="72" bestFit="1" customWidth="1"/>
    <col min="13527" max="13527" width="9.88671875" style="72" customWidth="1"/>
    <col min="13528" max="13529" width="6.109375" style="72" bestFit="1" customWidth="1"/>
    <col min="13530" max="13530" width="9.88671875" style="72" customWidth="1"/>
    <col min="13531" max="13544" width="0" style="72" hidden="1" customWidth="1"/>
    <col min="13545" max="13546" width="6.109375" style="72" bestFit="1" customWidth="1"/>
    <col min="13547" max="13547" width="9.88671875" style="72" customWidth="1"/>
    <col min="13548" max="13549" width="6.109375" style="72" bestFit="1" customWidth="1"/>
    <col min="13550" max="13550" width="9.88671875" style="72" customWidth="1"/>
    <col min="13551" max="13552" width="6.109375" style="72" bestFit="1" customWidth="1"/>
    <col min="13553" max="13553" width="9.88671875" style="72" customWidth="1"/>
    <col min="13554" max="13554" width="6.109375" style="72" bestFit="1" customWidth="1"/>
    <col min="13555" max="13555" width="11.88671875" style="72" bestFit="1" customWidth="1"/>
    <col min="13556" max="13556" width="9.88671875" style="72" customWidth="1"/>
    <col min="13557" max="13769" width="9.6640625" style="72"/>
    <col min="13770" max="13771" width="0" style="72" hidden="1" customWidth="1"/>
    <col min="13772" max="13772" width="3" style="72" bestFit="1" customWidth="1"/>
    <col min="13773" max="13773" width="34.109375" style="72" customWidth="1"/>
    <col min="13774" max="13774" width="5.5546875" style="72" customWidth="1"/>
    <col min="13775" max="13775" width="0" style="72" hidden="1" customWidth="1"/>
    <col min="13776" max="13776" width="6.109375" style="72" bestFit="1" customWidth="1"/>
    <col min="13777" max="13777" width="9.88671875" style="72" customWidth="1"/>
    <col min="13778" max="13779" width="6.109375" style="72" bestFit="1" customWidth="1"/>
    <col min="13780" max="13780" width="10.5546875" style="72" bestFit="1" customWidth="1"/>
    <col min="13781" max="13782" width="6.109375" style="72" bestFit="1" customWidth="1"/>
    <col min="13783" max="13783" width="9.88671875" style="72" customWidth="1"/>
    <col min="13784" max="13785" width="6.109375" style="72" bestFit="1" customWidth="1"/>
    <col min="13786" max="13786" width="9.88671875" style="72" customWidth="1"/>
    <col min="13787" max="13800" width="0" style="72" hidden="1" customWidth="1"/>
    <col min="13801" max="13802" width="6.109375" style="72" bestFit="1" customWidth="1"/>
    <col min="13803" max="13803" width="9.88671875" style="72" customWidth="1"/>
    <col min="13804" max="13805" width="6.109375" style="72" bestFit="1" customWidth="1"/>
    <col min="13806" max="13806" width="9.88671875" style="72" customWidth="1"/>
    <col min="13807" max="13808" width="6.109375" style="72" bestFit="1" customWidth="1"/>
    <col min="13809" max="13809" width="9.88671875" style="72" customWidth="1"/>
    <col min="13810" max="13810" width="6.109375" style="72" bestFit="1" customWidth="1"/>
    <col min="13811" max="13811" width="11.88671875" style="72" bestFit="1" customWidth="1"/>
    <col min="13812" max="13812" width="9.88671875" style="72" customWidth="1"/>
    <col min="13813" max="14025" width="9.6640625" style="72"/>
    <col min="14026" max="14027" width="0" style="72" hidden="1" customWidth="1"/>
    <col min="14028" max="14028" width="3" style="72" bestFit="1" customWidth="1"/>
    <col min="14029" max="14029" width="34.109375" style="72" customWidth="1"/>
    <col min="14030" max="14030" width="5.5546875" style="72" customWidth="1"/>
    <col min="14031" max="14031" width="0" style="72" hidden="1" customWidth="1"/>
    <col min="14032" max="14032" width="6.109375" style="72" bestFit="1" customWidth="1"/>
    <col min="14033" max="14033" width="9.88671875" style="72" customWidth="1"/>
    <col min="14034" max="14035" width="6.109375" style="72" bestFit="1" customWidth="1"/>
    <col min="14036" max="14036" width="10.5546875" style="72" bestFit="1" customWidth="1"/>
    <col min="14037" max="14038" width="6.109375" style="72" bestFit="1" customWidth="1"/>
    <col min="14039" max="14039" width="9.88671875" style="72" customWidth="1"/>
    <col min="14040" max="14041" width="6.109375" style="72" bestFit="1" customWidth="1"/>
    <col min="14042" max="14042" width="9.88671875" style="72" customWidth="1"/>
    <col min="14043" max="14056" width="0" style="72" hidden="1" customWidth="1"/>
    <col min="14057" max="14058" width="6.109375" style="72" bestFit="1" customWidth="1"/>
    <col min="14059" max="14059" width="9.88671875" style="72" customWidth="1"/>
    <col min="14060" max="14061" width="6.109375" style="72" bestFit="1" customWidth="1"/>
    <col min="14062" max="14062" width="9.88671875" style="72" customWidth="1"/>
    <col min="14063" max="14064" width="6.109375" style="72" bestFit="1" customWidth="1"/>
    <col min="14065" max="14065" width="9.88671875" style="72" customWidth="1"/>
    <col min="14066" max="14066" width="6.109375" style="72" bestFit="1" customWidth="1"/>
    <col min="14067" max="14067" width="11.88671875" style="72" bestFit="1" customWidth="1"/>
    <col min="14068" max="14068" width="9.88671875" style="72" customWidth="1"/>
    <col min="14069" max="14281" width="9.6640625" style="72"/>
    <col min="14282" max="14283" width="0" style="72" hidden="1" customWidth="1"/>
    <col min="14284" max="14284" width="3" style="72" bestFit="1" customWidth="1"/>
    <col min="14285" max="14285" width="34.109375" style="72" customWidth="1"/>
    <col min="14286" max="14286" width="5.5546875" style="72" customWidth="1"/>
    <col min="14287" max="14287" width="0" style="72" hidden="1" customWidth="1"/>
    <col min="14288" max="14288" width="6.109375" style="72" bestFit="1" customWidth="1"/>
    <col min="14289" max="14289" width="9.88671875" style="72" customWidth="1"/>
    <col min="14290" max="14291" width="6.109375" style="72" bestFit="1" customWidth="1"/>
    <col min="14292" max="14292" width="10.5546875" style="72" bestFit="1" customWidth="1"/>
    <col min="14293" max="14294" width="6.109375" style="72" bestFit="1" customWidth="1"/>
    <col min="14295" max="14295" width="9.88671875" style="72" customWidth="1"/>
    <col min="14296" max="14297" width="6.109375" style="72" bestFit="1" customWidth="1"/>
    <col min="14298" max="14298" width="9.88671875" style="72" customWidth="1"/>
    <col min="14299" max="14312" width="0" style="72" hidden="1" customWidth="1"/>
    <col min="14313" max="14314" width="6.109375" style="72" bestFit="1" customWidth="1"/>
    <col min="14315" max="14315" width="9.88671875" style="72" customWidth="1"/>
    <col min="14316" max="14317" width="6.109375" style="72" bestFit="1" customWidth="1"/>
    <col min="14318" max="14318" width="9.88671875" style="72" customWidth="1"/>
    <col min="14319" max="14320" width="6.109375" style="72" bestFit="1" customWidth="1"/>
    <col min="14321" max="14321" width="9.88671875" style="72" customWidth="1"/>
    <col min="14322" max="14322" width="6.109375" style="72" bestFit="1" customWidth="1"/>
    <col min="14323" max="14323" width="11.88671875" style="72" bestFit="1" customWidth="1"/>
    <col min="14324" max="14324" width="9.88671875" style="72" customWidth="1"/>
    <col min="14325" max="14537" width="9.6640625" style="72"/>
    <col min="14538" max="14539" width="0" style="72" hidden="1" customWidth="1"/>
    <col min="14540" max="14540" width="3" style="72" bestFit="1" customWidth="1"/>
    <col min="14541" max="14541" width="34.109375" style="72" customWidth="1"/>
    <col min="14542" max="14542" width="5.5546875" style="72" customWidth="1"/>
    <col min="14543" max="14543" width="0" style="72" hidden="1" customWidth="1"/>
    <col min="14544" max="14544" width="6.109375" style="72" bestFit="1" customWidth="1"/>
    <col min="14545" max="14545" width="9.88671875" style="72" customWidth="1"/>
    <col min="14546" max="14547" width="6.109375" style="72" bestFit="1" customWidth="1"/>
    <col min="14548" max="14548" width="10.5546875" style="72" bestFit="1" customWidth="1"/>
    <col min="14549" max="14550" width="6.109375" style="72" bestFit="1" customWidth="1"/>
    <col min="14551" max="14551" width="9.88671875" style="72" customWidth="1"/>
    <col min="14552" max="14553" width="6.109375" style="72" bestFit="1" customWidth="1"/>
    <col min="14554" max="14554" width="9.88671875" style="72" customWidth="1"/>
    <col min="14555" max="14568" width="0" style="72" hidden="1" customWidth="1"/>
    <col min="14569" max="14570" width="6.109375" style="72" bestFit="1" customWidth="1"/>
    <col min="14571" max="14571" width="9.88671875" style="72" customWidth="1"/>
    <col min="14572" max="14573" width="6.109375" style="72" bestFit="1" customWidth="1"/>
    <col min="14574" max="14574" width="9.88671875" style="72" customWidth="1"/>
    <col min="14575" max="14576" width="6.109375" style="72" bestFit="1" customWidth="1"/>
    <col min="14577" max="14577" width="9.88671875" style="72" customWidth="1"/>
    <col min="14578" max="14578" width="6.109375" style="72" bestFit="1" customWidth="1"/>
    <col min="14579" max="14579" width="11.88671875" style="72" bestFit="1" customWidth="1"/>
    <col min="14580" max="14580" width="9.88671875" style="72" customWidth="1"/>
    <col min="14581" max="14793" width="9.6640625" style="72"/>
    <col min="14794" max="14795" width="0" style="72" hidden="1" customWidth="1"/>
    <col min="14796" max="14796" width="3" style="72" bestFit="1" customWidth="1"/>
    <col min="14797" max="14797" width="34.109375" style="72" customWidth="1"/>
    <col min="14798" max="14798" width="5.5546875" style="72" customWidth="1"/>
    <col min="14799" max="14799" width="0" style="72" hidden="1" customWidth="1"/>
    <col min="14800" max="14800" width="6.109375" style="72" bestFit="1" customWidth="1"/>
    <col min="14801" max="14801" width="9.88671875" style="72" customWidth="1"/>
    <col min="14802" max="14803" width="6.109375" style="72" bestFit="1" customWidth="1"/>
    <col min="14804" max="14804" width="10.5546875" style="72" bestFit="1" customWidth="1"/>
    <col min="14805" max="14806" width="6.109375" style="72" bestFit="1" customWidth="1"/>
    <col min="14807" max="14807" width="9.88671875" style="72" customWidth="1"/>
    <col min="14808" max="14809" width="6.109375" style="72" bestFit="1" customWidth="1"/>
    <col min="14810" max="14810" width="9.88671875" style="72" customWidth="1"/>
    <col min="14811" max="14824" width="0" style="72" hidden="1" customWidth="1"/>
    <col min="14825" max="14826" width="6.109375" style="72" bestFit="1" customWidth="1"/>
    <col min="14827" max="14827" width="9.88671875" style="72" customWidth="1"/>
    <col min="14828" max="14829" width="6.109375" style="72" bestFit="1" customWidth="1"/>
    <col min="14830" max="14830" width="9.88671875" style="72" customWidth="1"/>
    <col min="14831" max="14832" width="6.109375" style="72" bestFit="1" customWidth="1"/>
    <col min="14833" max="14833" width="9.88671875" style="72" customWidth="1"/>
    <col min="14834" max="14834" width="6.109375" style="72" bestFit="1" customWidth="1"/>
    <col min="14835" max="14835" width="11.88671875" style="72" bestFit="1" customWidth="1"/>
    <col min="14836" max="14836" width="9.88671875" style="72" customWidth="1"/>
    <col min="14837" max="15049" width="9.6640625" style="72"/>
    <col min="15050" max="15051" width="0" style="72" hidden="1" customWidth="1"/>
    <col min="15052" max="15052" width="3" style="72" bestFit="1" customWidth="1"/>
    <col min="15053" max="15053" width="34.109375" style="72" customWidth="1"/>
    <col min="15054" max="15054" width="5.5546875" style="72" customWidth="1"/>
    <col min="15055" max="15055" width="0" style="72" hidden="1" customWidth="1"/>
    <col min="15056" max="15056" width="6.109375" style="72" bestFit="1" customWidth="1"/>
    <col min="15057" max="15057" width="9.88671875" style="72" customWidth="1"/>
    <col min="15058" max="15059" width="6.109375" style="72" bestFit="1" customWidth="1"/>
    <col min="15060" max="15060" width="10.5546875" style="72" bestFit="1" customWidth="1"/>
    <col min="15061" max="15062" width="6.109375" style="72" bestFit="1" customWidth="1"/>
    <col min="15063" max="15063" width="9.88671875" style="72" customWidth="1"/>
    <col min="15064" max="15065" width="6.109375" style="72" bestFit="1" customWidth="1"/>
    <col min="15066" max="15066" width="9.88671875" style="72" customWidth="1"/>
    <col min="15067" max="15080" width="0" style="72" hidden="1" customWidth="1"/>
    <col min="15081" max="15082" width="6.109375" style="72" bestFit="1" customWidth="1"/>
    <col min="15083" max="15083" width="9.88671875" style="72" customWidth="1"/>
    <col min="15084" max="15085" width="6.109375" style="72" bestFit="1" customWidth="1"/>
    <col min="15086" max="15086" width="9.88671875" style="72" customWidth="1"/>
    <col min="15087" max="15088" width="6.109375" style="72" bestFit="1" customWidth="1"/>
    <col min="15089" max="15089" width="9.88671875" style="72" customWidth="1"/>
    <col min="15090" max="15090" width="6.109375" style="72" bestFit="1" customWidth="1"/>
    <col min="15091" max="15091" width="11.88671875" style="72" bestFit="1" customWidth="1"/>
    <col min="15092" max="15092" width="9.88671875" style="72" customWidth="1"/>
    <col min="15093" max="15305" width="9.6640625" style="72"/>
    <col min="15306" max="15307" width="0" style="72" hidden="1" customWidth="1"/>
    <col min="15308" max="15308" width="3" style="72" bestFit="1" customWidth="1"/>
    <col min="15309" max="15309" width="34.109375" style="72" customWidth="1"/>
    <col min="15310" max="15310" width="5.5546875" style="72" customWidth="1"/>
    <col min="15311" max="15311" width="0" style="72" hidden="1" customWidth="1"/>
    <col min="15312" max="15312" width="6.109375" style="72" bestFit="1" customWidth="1"/>
    <col min="15313" max="15313" width="9.88671875" style="72" customWidth="1"/>
    <col min="15314" max="15315" width="6.109375" style="72" bestFit="1" customWidth="1"/>
    <col min="15316" max="15316" width="10.5546875" style="72" bestFit="1" customWidth="1"/>
    <col min="15317" max="15318" width="6.109375" style="72" bestFit="1" customWidth="1"/>
    <col min="15319" max="15319" width="9.88671875" style="72" customWidth="1"/>
    <col min="15320" max="15321" width="6.109375" style="72" bestFit="1" customWidth="1"/>
    <col min="15322" max="15322" width="9.88671875" style="72" customWidth="1"/>
    <col min="15323" max="15336" width="0" style="72" hidden="1" customWidth="1"/>
    <col min="15337" max="15338" width="6.109375" style="72" bestFit="1" customWidth="1"/>
    <col min="15339" max="15339" width="9.88671875" style="72" customWidth="1"/>
    <col min="15340" max="15341" width="6.109375" style="72" bestFit="1" customWidth="1"/>
    <col min="15342" max="15342" width="9.88671875" style="72" customWidth="1"/>
    <col min="15343" max="15344" width="6.109375" style="72" bestFit="1" customWidth="1"/>
    <col min="15345" max="15345" width="9.88671875" style="72" customWidth="1"/>
    <col min="15346" max="15346" width="6.109375" style="72" bestFit="1" customWidth="1"/>
    <col min="15347" max="15347" width="11.88671875" style="72" bestFit="1" customWidth="1"/>
    <col min="15348" max="15348" width="9.88671875" style="72" customWidth="1"/>
    <col min="15349" max="15561" width="9.6640625" style="72"/>
    <col min="15562" max="15563" width="0" style="72" hidden="1" customWidth="1"/>
    <col min="15564" max="15564" width="3" style="72" bestFit="1" customWidth="1"/>
    <col min="15565" max="15565" width="34.109375" style="72" customWidth="1"/>
    <col min="15566" max="15566" width="5.5546875" style="72" customWidth="1"/>
    <col min="15567" max="15567" width="0" style="72" hidden="1" customWidth="1"/>
    <col min="15568" max="15568" width="6.109375" style="72" bestFit="1" customWidth="1"/>
    <col min="15569" max="15569" width="9.88671875" style="72" customWidth="1"/>
    <col min="15570" max="15571" width="6.109375" style="72" bestFit="1" customWidth="1"/>
    <col min="15572" max="15572" width="10.5546875" style="72" bestFit="1" customWidth="1"/>
    <col min="15573" max="15574" width="6.109375" style="72" bestFit="1" customWidth="1"/>
    <col min="15575" max="15575" width="9.88671875" style="72" customWidth="1"/>
    <col min="15576" max="15577" width="6.109375" style="72" bestFit="1" customWidth="1"/>
    <col min="15578" max="15578" width="9.88671875" style="72" customWidth="1"/>
    <col min="15579" max="15592" width="0" style="72" hidden="1" customWidth="1"/>
    <col min="15593" max="15594" width="6.109375" style="72" bestFit="1" customWidth="1"/>
    <col min="15595" max="15595" width="9.88671875" style="72" customWidth="1"/>
    <col min="15596" max="15597" width="6.109375" style="72" bestFit="1" customWidth="1"/>
    <col min="15598" max="15598" width="9.88671875" style="72" customWidth="1"/>
    <col min="15599" max="15600" width="6.109375" style="72" bestFit="1" customWidth="1"/>
    <col min="15601" max="15601" width="9.88671875" style="72" customWidth="1"/>
    <col min="15602" max="15602" width="6.109375" style="72" bestFit="1" customWidth="1"/>
    <col min="15603" max="15603" width="11.88671875" style="72" bestFit="1" customWidth="1"/>
    <col min="15604" max="15604" width="9.88671875" style="72" customWidth="1"/>
    <col min="15605" max="15817" width="9.6640625" style="72"/>
    <col min="15818" max="15819" width="0" style="72" hidden="1" customWidth="1"/>
    <col min="15820" max="15820" width="3" style="72" bestFit="1" customWidth="1"/>
    <col min="15821" max="15821" width="34.109375" style="72" customWidth="1"/>
    <col min="15822" max="15822" width="5.5546875" style="72" customWidth="1"/>
    <col min="15823" max="15823" width="0" style="72" hidden="1" customWidth="1"/>
    <col min="15824" max="15824" width="6.109375" style="72" bestFit="1" customWidth="1"/>
    <col min="15825" max="15825" width="9.88671875" style="72" customWidth="1"/>
    <col min="15826" max="15827" width="6.109375" style="72" bestFit="1" customWidth="1"/>
    <col min="15828" max="15828" width="10.5546875" style="72" bestFit="1" customWidth="1"/>
    <col min="15829" max="15830" width="6.109375" style="72" bestFit="1" customWidth="1"/>
    <col min="15831" max="15831" width="9.88671875" style="72" customWidth="1"/>
    <col min="15832" max="15833" width="6.109375" style="72" bestFit="1" customWidth="1"/>
    <col min="15834" max="15834" width="9.88671875" style="72" customWidth="1"/>
    <col min="15835" max="15848" width="0" style="72" hidden="1" customWidth="1"/>
    <col min="15849" max="15850" width="6.109375" style="72" bestFit="1" customWidth="1"/>
    <col min="15851" max="15851" width="9.88671875" style="72" customWidth="1"/>
    <col min="15852" max="15853" width="6.109375" style="72" bestFit="1" customWidth="1"/>
    <col min="15854" max="15854" width="9.88671875" style="72" customWidth="1"/>
    <col min="15855" max="15856" width="6.109375" style="72" bestFit="1" customWidth="1"/>
    <col min="15857" max="15857" width="9.88671875" style="72" customWidth="1"/>
    <col min="15858" max="15858" width="6.109375" style="72" bestFit="1" customWidth="1"/>
    <col min="15859" max="15859" width="11.88671875" style="72" bestFit="1" customWidth="1"/>
    <col min="15860" max="15860" width="9.88671875" style="72" customWidth="1"/>
    <col min="15861" max="16073" width="9.6640625" style="72"/>
    <col min="16074" max="16075" width="0" style="72" hidden="1" customWidth="1"/>
    <col min="16076" max="16076" width="3" style="72" bestFit="1" customWidth="1"/>
    <col min="16077" max="16077" width="34.109375" style="72" customWidth="1"/>
    <col min="16078" max="16078" width="5.5546875" style="72" customWidth="1"/>
    <col min="16079" max="16079" width="0" style="72" hidden="1" customWidth="1"/>
    <col min="16080" max="16080" width="6.109375" style="72" bestFit="1" customWidth="1"/>
    <col min="16081" max="16081" width="9.88671875" style="72" customWidth="1"/>
    <col min="16082" max="16083" width="6.109375" style="72" bestFit="1" customWidth="1"/>
    <col min="16084" max="16084" width="10.5546875" style="72" bestFit="1" customWidth="1"/>
    <col min="16085" max="16086" width="6.109375" style="72" bestFit="1" customWidth="1"/>
    <col min="16087" max="16087" width="9.88671875" style="72" customWidth="1"/>
    <col min="16088" max="16089" width="6.109375" style="72" bestFit="1" customWidth="1"/>
    <col min="16090" max="16090" width="9.88671875" style="72" customWidth="1"/>
    <col min="16091" max="16104" width="0" style="72" hidden="1" customWidth="1"/>
    <col min="16105" max="16106" width="6.109375" style="72" bestFit="1" customWidth="1"/>
    <col min="16107" max="16107" width="9.88671875" style="72" customWidth="1"/>
    <col min="16108" max="16109" width="6.109375" style="72" bestFit="1" customWidth="1"/>
    <col min="16110" max="16110" width="9.88671875" style="72" customWidth="1"/>
    <col min="16111" max="16112" width="6.109375" style="72" bestFit="1" customWidth="1"/>
    <col min="16113" max="16113" width="9.88671875" style="72" customWidth="1"/>
    <col min="16114" max="16114" width="6.109375" style="72" bestFit="1" customWidth="1"/>
    <col min="16115" max="16115" width="11.88671875" style="72" bestFit="1" customWidth="1"/>
    <col min="16116" max="16116" width="9.88671875" style="72" customWidth="1"/>
    <col min="16117" max="16384" width="9.6640625" style="72"/>
  </cols>
  <sheetData>
    <row r="1" spans="1:7" x14ac:dyDescent="0.3">
      <c r="A1" s="132" t="s">
        <v>80</v>
      </c>
      <c r="B1" s="132"/>
      <c r="C1" s="132"/>
      <c r="D1" s="132"/>
      <c r="E1" s="132"/>
      <c r="F1" s="132"/>
      <c r="G1" s="132"/>
    </row>
    <row r="2" spans="1:7" x14ac:dyDescent="0.3">
      <c r="A2" s="132"/>
      <c r="B2" s="132"/>
      <c r="C2" s="132"/>
      <c r="D2" s="132"/>
      <c r="E2" s="132"/>
      <c r="F2" s="132"/>
      <c r="G2" s="132"/>
    </row>
    <row r="3" spans="1:7" s="3" customFormat="1" ht="13.8" x14ac:dyDescent="0.25">
      <c r="A3" s="73"/>
      <c r="B3" s="73"/>
      <c r="C3" s="73"/>
      <c r="D3" s="73"/>
      <c r="F3" s="74"/>
      <c r="G3" s="19"/>
    </row>
    <row r="4" spans="1:7" s="5" customFormat="1" ht="13.8" x14ac:dyDescent="0.25">
      <c r="A4" s="6" t="s">
        <v>57</v>
      </c>
      <c r="B4" s="6"/>
      <c r="C4" s="6"/>
      <c r="D4" s="6"/>
      <c r="F4" s="75" t="s">
        <v>63</v>
      </c>
    </row>
    <row r="5" spans="1:7" s="3" customFormat="1" ht="13.8" x14ac:dyDescent="0.25">
      <c r="A5" s="28"/>
      <c r="B5" s="130"/>
      <c r="C5" s="130"/>
      <c r="D5" s="130"/>
      <c r="E5" s="130"/>
      <c r="F5" s="130"/>
      <c r="G5" s="73"/>
    </row>
    <row r="6" spans="1:7" x14ac:dyDescent="0.3">
      <c r="A6" s="76"/>
      <c r="B6" s="77"/>
      <c r="C6" s="122" t="s">
        <v>64</v>
      </c>
      <c r="D6" s="123"/>
      <c r="E6" s="122" t="s">
        <v>47</v>
      </c>
      <c r="F6" s="126"/>
      <c r="G6" s="123"/>
    </row>
    <row r="7" spans="1:7" x14ac:dyDescent="0.3">
      <c r="A7" s="76"/>
      <c r="B7" s="77"/>
      <c r="C7" s="124"/>
      <c r="D7" s="125"/>
      <c r="E7" s="127"/>
      <c r="F7" s="128"/>
      <c r="G7" s="129"/>
    </row>
    <row r="8" spans="1:7" x14ac:dyDescent="0.3">
      <c r="A8" s="131" t="s">
        <v>48</v>
      </c>
      <c r="B8" s="131"/>
      <c r="C8" s="78" t="s">
        <v>49</v>
      </c>
      <c r="D8" s="79" t="s">
        <v>50</v>
      </c>
      <c r="E8" s="80" t="s">
        <v>51</v>
      </c>
      <c r="F8" s="81" t="s">
        <v>49</v>
      </c>
      <c r="G8" s="79"/>
    </row>
    <row r="9" spans="1:7" x14ac:dyDescent="0.3">
      <c r="A9" s="131"/>
      <c r="B9" s="131"/>
      <c r="C9" s="82" t="s">
        <v>52</v>
      </c>
      <c r="D9" s="83" t="s">
        <v>53</v>
      </c>
      <c r="E9" s="84" t="s">
        <v>54</v>
      </c>
      <c r="F9" s="85" t="s">
        <v>52</v>
      </c>
      <c r="G9" s="86" t="s">
        <v>55</v>
      </c>
    </row>
    <row r="10" spans="1:7" ht="15" customHeight="1" x14ac:dyDescent="0.3">
      <c r="A10" s="87">
        <v>1</v>
      </c>
      <c r="B10" s="88"/>
      <c r="C10" s="89"/>
      <c r="D10" s="90"/>
      <c r="E10" s="91"/>
      <c r="F10" s="92"/>
      <c r="G10" s="90"/>
    </row>
    <row r="11" spans="1:7" ht="15" customHeight="1" x14ac:dyDescent="0.3">
      <c r="A11" s="87">
        <v>2</v>
      </c>
      <c r="B11" s="88"/>
      <c r="C11" s="89"/>
      <c r="D11" s="90"/>
      <c r="E11" s="91"/>
      <c r="F11" s="92"/>
      <c r="G11" s="90"/>
    </row>
    <row r="12" spans="1:7" ht="15" customHeight="1" x14ac:dyDescent="0.3">
      <c r="A12" s="87">
        <v>3</v>
      </c>
      <c r="B12" s="88"/>
      <c r="C12" s="89"/>
      <c r="D12" s="90"/>
      <c r="E12" s="91"/>
      <c r="F12" s="92"/>
      <c r="G12" s="90"/>
    </row>
    <row r="13" spans="1:7" ht="15" customHeight="1" x14ac:dyDescent="0.3">
      <c r="A13" s="87">
        <v>4</v>
      </c>
      <c r="B13" s="88"/>
      <c r="C13" s="89"/>
      <c r="D13" s="90"/>
      <c r="E13" s="91"/>
      <c r="F13" s="92"/>
      <c r="G13" s="90"/>
    </row>
    <row r="14" spans="1:7" ht="15" customHeight="1" x14ac:dyDescent="0.3">
      <c r="A14" s="87">
        <v>5</v>
      </c>
      <c r="B14" s="88"/>
      <c r="C14" s="89"/>
      <c r="D14" s="90"/>
      <c r="E14" s="91"/>
      <c r="F14" s="92"/>
      <c r="G14" s="90"/>
    </row>
    <row r="15" spans="1:7" ht="15" customHeight="1" x14ac:dyDescent="0.3">
      <c r="A15" s="87">
        <v>6</v>
      </c>
      <c r="B15" s="88"/>
      <c r="C15" s="89"/>
      <c r="D15" s="90"/>
      <c r="E15" s="91"/>
      <c r="F15" s="92"/>
      <c r="G15" s="90"/>
    </row>
    <row r="16" spans="1:7" ht="15" customHeight="1" x14ac:dyDescent="0.3">
      <c r="A16" s="87">
        <v>7</v>
      </c>
      <c r="B16" s="88"/>
      <c r="C16" s="89"/>
      <c r="D16" s="90"/>
      <c r="E16" s="91"/>
      <c r="F16" s="92"/>
      <c r="G16" s="90"/>
    </row>
    <row r="17" spans="1:7" ht="15" customHeight="1" x14ac:dyDescent="0.3">
      <c r="A17" s="87">
        <v>8</v>
      </c>
      <c r="B17" s="88"/>
      <c r="C17" s="89"/>
      <c r="D17" s="90"/>
      <c r="E17" s="91"/>
      <c r="F17" s="92"/>
      <c r="G17" s="90"/>
    </row>
    <row r="18" spans="1:7" ht="15" customHeight="1" x14ac:dyDescent="0.3">
      <c r="A18" s="87">
        <v>9</v>
      </c>
      <c r="B18" s="88"/>
      <c r="C18" s="89"/>
      <c r="D18" s="90"/>
      <c r="E18" s="91"/>
      <c r="F18" s="92"/>
      <c r="G18" s="90"/>
    </row>
    <row r="19" spans="1:7" ht="15" customHeight="1" x14ac:dyDescent="0.3">
      <c r="A19" s="87">
        <v>10</v>
      </c>
      <c r="B19" s="88"/>
      <c r="C19" s="89"/>
      <c r="D19" s="90"/>
      <c r="E19" s="91"/>
      <c r="F19" s="92"/>
      <c r="G19" s="90"/>
    </row>
    <row r="20" spans="1:7" ht="15" customHeight="1" x14ac:dyDescent="0.3">
      <c r="A20" s="87">
        <v>11</v>
      </c>
      <c r="B20" s="88"/>
      <c r="C20" s="89"/>
      <c r="D20" s="90"/>
      <c r="E20" s="91"/>
      <c r="F20" s="92"/>
      <c r="G20" s="90"/>
    </row>
    <row r="21" spans="1:7" ht="15" customHeight="1" x14ac:dyDescent="0.3">
      <c r="A21" s="87">
        <v>12</v>
      </c>
      <c r="B21" s="88"/>
      <c r="C21" s="89"/>
      <c r="D21" s="90"/>
      <c r="E21" s="91"/>
      <c r="F21" s="92"/>
      <c r="G21" s="90"/>
    </row>
    <row r="22" spans="1:7" ht="15" customHeight="1" x14ac:dyDescent="0.3">
      <c r="A22" s="87">
        <v>13</v>
      </c>
      <c r="B22" s="88"/>
      <c r="C22" s="89"/>
      <c r="D22" s="90"/>
      <c r="E22" s="91"/>
      <c r="F22" s="92"/>
      <c r="G22" s="90"/>
    </row>
    <row r="23" spans="1:7" ht="15" customHeight="1" x14ac:dyDescent="0.3">
      <c r="A23" s="87">
        <v>14</v>
      </c>
      <c r="B23" s="88"/>
      <c r="C23" s="89"/>
      <c r="D23" s="90"/>
      <c r="E23" s="91"/>
      <c r="F23" s="92"/>
      <c r="G23" s="90"/>
    </row>
    <row r="24" spans="1:7" ht="15" customHeight="1" x14ac:dyDescent="0.3">
      <c r="A24" s="87">
        <v>15</v>
      </c>
      <c r="B24" s="88"/>
      <c r="C24" s="89"/>
      <c r="D24" s="90"/>
      <c r="E24" s="91"/>
      <c r="F24" s="92"/>
      <c r="G24" s="90"/>
    </row>
    <row r="25" spans="1:7" ht="15" customHeight="1" x14ac:dyDescent="0.3">
      <c r="A25" s="87">
        <v>16</v>
      </c>
      <c r="B25" s="88"/>
      <c r="C25" s="89"/>
      <c r="D25" s="90"/>
      <c r="E25" s="91"/>
      <c r="F25" s="92"/>
      <c r="G25" s="90"/>
    </row>
    <row r="26" spans="1:7" ht="15" customHeight="1" x14ac:dyDescent="0.3">
      <c r="A26" s="87">
        <v>17</v>
      </c>
      <c r="B26" s="88"/>
      <c r="C26" s="89"/>
      <c r="D26" s="90"/>
      <c r="E26" s="91"/>
      <c r="F26" s="92"/>
      <c r="G26" s="90"/>
    </row>
    <row r="27" spans="1:7" ht="15" customHeight="1" x14ac:dyDescent="0.3">
      <c r="A27" s="87">
        <v>18</v>
      </c>
      <c r="B27" s="88"/>
      <c r="C27" s="89"/>
      <c r="D27" s="90"/>
      <c r="E27" s="91"/>
      <c r="F27" s="92"/>
      <c r="G27" s="90"/>
    </row>
    <row r="28" spans="1:7" s="98" customFormat="1" ht="15" customHeight="1" x14ac:dyDescent="0.3">
      <c r="A28" s="87">
        <v>19</v>
      </c>
      <c r="B28" s="93"/>
      <c r="C28" s="94"/>
      <c r="D28" s="90"/>
      <c r="E28" s="95"/>
      <c r="F28" s="96"/>
      <c r="G28" s="97"/>
    </row>
    <row r="29" spans="1:7" ht="15" customHeight="1" x14ac:dyDescent="0.3">
      <c r="A29" s="87">
        <v>20</v>
      </c>
      <c r="B29" s="88"/>
      <c r="C29" s="89"/>
      <c r="D29" s="90"/>
      <c r="E29" s="91"/>
      <c r="F29" s="92"/>
      <c r="G29" s="90"/>
    </row>
    <row r="30" spans="1:7" ht="15" customHeight="1" x14ac:dyDescent="0.3">
      <c r="A30" s="87">
        <v>21</v>
      </c>
      <c r="B30" s="88"/>
      <c r="C30" s="89"/>
      <c r="D30" s="90"/>
      <c r="E30" s="91"/>
      <c r="F30" s="92"/>
      <c r="G30" s="90"/>
    </row>
    <row r="31" spans="1:7" ht="15" customHeight="1" x14ac:dyDescent="0.3">
      <c r="A31" s="87">
        <v>22</v>
      </c>
      <c r="B31" s="88"/>
      <c r="C31" s="89"/>
      <c r="D31" s="90"/>
      <c r="E31" s="91"/>
      <c r="F31" s="92"/>
      <c r="G31" s="90"/>
    </row>
    <row r="32" spans="1:7" ht="15" customHeight="1" x14ac:dyDescent="0.3">
      <c r="A32" s="87">
        <v>23</v>
      </c>
      <c r="B32" s="88"/>
      <c r="C32" s="89"/>
      <c r="D32" s="90"/>
      <c r="E32" s="91"/>
      <c r="F32" s="92"/>
      <c r="G32" s="90"/>
    </row>
    <row r="33" spans="1:7" ht="15" customHeight="1" x14ac:dyDescent="0.3">
      <c r="A33" s="87">
        <v>24</v>
      </c>
      <c r="B33" s="99"/>
      <c r="C33" s="89"/>
      <c r="D33" s="90"/>
      <c r="E33" s="91"/>
      <c r="F33" s="92"/>
      <c r="G33" s="90"/>
    </row>
    <row r="34" spans="1:7" ht="15" customHeight="1" x14ac:dyDescent="0.3">
      <c r="A34" s="87">
        <v>25</v>
      </c>
      <c r="B34" s="99"/>
      <c r="C34" s="89"/>
      <c r="D34" s="90"/>
      <c r="E34" s="91"/>
      <c r="F34" s="92"/>
      <c r="G34" s="90"/>
    </row>
    <row r="35" spans="1:7" ht="15" customHeight="1" x14ac:dyDescent="0.3">
      <c r="A35" s="87">
        <v>26</v>
      </c>
      <c r="B35" s="99"/>
      <c r="C35" s="89"/>
      <c r="D35" s="90"/>
      <c r="E35" s="91"/>
      <c r="F35" s="92"/>
      <c r="G35" s="90"/>
    </row>
    <row r="36" spans="1:7" ht="15" customHeight="1" x14ac:dyDescent="0.3">
      <c r="A36" s="87">
        <v>27</v>
      </c>
      <c r="B36" s="99"/>
      <c r="C36" s="89"/>
      <c r="D36" s="90"/>
      <c r="E36" s="91"/>
      <c r="F36" s="92"/>
      <c r="G36" s="90"/>
    </row>
    <row r="37" spans="1:7" ht="15" customHeight="1" x14ac:dyDescent="0.3">
      <c r="A37" s="87">
        <v>28</v>
      </c>
      <c r="B37" s="99"/>
      <c r="C37" s="89"/>
      <c r="D37" s="90"/>
      <c r="E37" s="91"/>
      <c r="F37" s="92"/>
      <c r="G37" s="90"/>
    </row>
    <row r="38" spans="1:7" ht="15" customHeight="1" x14ac:dyDescent="0.3">
      <c r="A38" s="87">
        <v>29</v>
      </c>
      <c r="B38" s="99"/>
      <c r="C38" s="89"/>
      <c r="D38" s="90"/>
      <c r="E38" s="91"/>
      <c r="F38" s="92"/>
      <c r="G38" s="90"/>
    </row>
    <row r="39" spans="1:7" ht="15" customHeight="1" x14ac:dyDescent="0.3">
      <c r="A39" s="87">
        <v>30</v>
      </c>
      <c r="B39" s="88"/>
      <c r="C39" s="89"/>
      <c r="D39" s="90"/>
      <c r="E39" s="91"/>
      <c r="F39" s="92"/>
      <c r="G39" s="90"/>
    </row>
    <row r="40" spans="1:7" ht="15" customHeight="1" x14ac:dyDescent="0.3">
      <c r="A40" s="87"/>
      <c r="B40" s="88" t="s">
        <v>65</v>
      </c>
      <c r="C40" s="89"/>
      <c r="D40" s="90"/>
      <c r="E40" s="91"/>
      <c r="F40" s="92"/>
      <c r="G40" s="90"/>
    </row>
    <row r="41" spans="1:7" x14ac:dyDescent="0.3">
      <c r="D41" s="103"/>
    </row>
    <row r="42" spans="1:7" x14ac:dyDescent="0.3">
      <c r="D42" s="103"/>
    </row>
    <row r="43" spans="1:7" x14ac:dyDescent="0.3">
      <c r="D43" s="103"/>
    </row>
    <row r="44" spans="1:7" x14ac:dyDescent="0.3">
      <c r="D44" s="103"/>
    </row>
    <row r="45" spans="1:7" x14ac:dyDescent="0.3">
      <c r="D45" s="103"/>
    </row>
    <row r="46" spans="1:7" x14ac:dyDescent="0.3">
      <c r="D46" s="103"/>
    </row>
    <row r="47" spans="1:7" x14ac:dyDescent="0.3">
      <c r="D47" s="103"/>
    </row>
    <row r="48" spans="1:7" x14ac:dyDescent="0.3">
      <c r="D48" s="103"/>
    </row>
    <row r="49" spans="4:4" x14ac:dyDescent="0.3">
      <c r="D49" s="103"/>
    </row>
    <row r="50" spans="4:4" x14ac:dyDescent="0.3">
      <c r="D50" s="103"/>
    </row>
    <row r="51" spans="4:4" x14ac:dyDescent="0.3">
      <c r="D51" s="103"/>
    </row>
    <row r="52" spans="4:4" x14ac:dyDescent="0.3">
      <c r="D52" s="103"/>
    </row>
    <row r="53" spans="4:4" x14ac:dyDescent="0.3">
      <c r="D53" s="103"/>
    </row>
    <row r="54" spans="4:4" x14ac:dyDescent="0.3">
      <c r="D54" s="103"/>
    </row>
    <row r="55" spans="4:4" x14ac:dyDescent="0.3">
      <c r="D55" s="103"/>
    </row>
    <row r="56" spans="4:4" x14ac:dyDescent="0.3">
      <c r="D56" s="103"/>
    </row>
    <row r="57" spans="4:4" x14ac:dyDescent="0.3">
      <c r="D57" s="103"/>
    </row>
    <row r="58" spans="4:4" x14ac:dyDescent="0.3">
      <c r="D58" s="103"/>
    </row>
    <row r="59" spans="4:4" x14ac:dyDescent="0.3">
      <c r="D59" s="103"/>
    </row>
    <row r="60" spans="4:4" x14ac:dyDescent="0.3">
      <c r="D60" s="103"/>
    </row>
    <row r="61" spans="4:4" x14ac:dyDescent="0.3">
      <c r="D61" s="103"/>
    </row>
    <row r="62" spans="4:4" x14ac:dyDescent="0.3">
      <c r="D62" s="103"/>
    </row>
    <row r="63" spans="4:4" x14ac:dyDescent="0.3">
      <c r="D63" s="103"/>
    </row>
    <row r="64" spans="4:4" x14ac:dyDescent="0.3">
      <c r="D64" s="103"/>
    </row>
    <row r="65" spans="4:4" x14ac:dyDescent="0.3">
      <c r="D65" s="103"/>
    </row>
    <row r="66" spans="4:4" x14ac:dyDescent="0.3">
      <c r="D66" s="103"/>
    </row>
    <row r="67" spans="4:4" x14ac:dyDescent="0.3">
      <c r="D67" s="103"/>
    </row>
    <row r="68" spans="4:4" x14ac:dyDescent="0.3">
      <c r="D68" s="103"/>
    </row>
    <row r="69" spans="4:4" x14ac:dyDescent="0.3">
      <c r="D69" s="103"/>
    </row>
    <row r="70" spans="4:4" x14ac:dyDescent="0.3">
      <c r="D70" s="103"/>
    </row>
    <row r="71" spans="4:4" x14ac:dyDescent="0.3">
      <c r="D71" s="103"/>
    </row>
    <row r="72" spans="4:4" x14ac:dyDescent="0.3">
      <c r="D72" s="103"/>
    </row>
    <row r="73" spans="4:4" x14ac:dyDescent="0.3">
      <c r="D73" s="103"/>
    </row>
    <row r="74" spans="4:4" x14ac:dyDescent="0.3">
      <c r="D74" s="103"/>
    </row>
    <row r="75" spans="4:4" x14ac:dyDescent="0.3">
      <c r="D75" s="103"/>
    </row>
    <row r="76" spans="4:4" x14ac:dyDescent="0.3">
      <c r="D76" s="103"/>
    </row>
    <row r="77" spans="4:4" x14ac:dyDescent="0.3">
      <c r="D77" s="103"/>
    </row>
    <row r="78" spans="4:4" x14ac:dyDescent="0.3">
      <c r="D78" s="103"/>
    </row>
    <row r="79" spans="4:4" x14ac:dyDescent="0.3">
      <c r="D79" s="103"/>
    </row>
    <row r="80" spans="4:4" x14ac:dyDescent="0.3">
      <c r="D80" s="103"/>
    </row>
    <row r="81" spans="4:4" x14ac:dyDescent="0.3">
      <c r="D81" s="103"/>
    </row>
    <row r="82" spans="4:4" x14ac:dyDescent="0.3">
      <c r="D82" s="103"/>
    </row>
    <row r="83" spans="4:4" x14ac:dyDescent="0.3">
      <c r="D83" s="103"/>
    </row>
    <row r="84" spans="4:4" x14ac:dyDescent="0.3">
      <c r="D84" s="103"/>
    </row>
    <row r="85" spans="4:4" x14ac:dyDescent="0.3">
      <c r="D85" s="103"/>
    </row>
    <row r="86" spans="4:4" x14ac:dyDescent="0.3">
      <c r="D86" s="103"/>
    </row>
    <row r="87" spans="4:4" x14ac:dyDescent="0.3">
      <c r="D87" s="103"/>
    </row>
    <row r="88" spans="4:4" x14ac:dyDescent="0.3">
      <c r="D88" s="103"/>
    </row>
    <row r="89" spans="4:4" x14ac:dyDescent="0.3">
      <c r="D89" s="103"/>
    </row>
    <row r="90" spans="4:4" x14ac:dyDescent="0.3">
      <c r="D90" s="103"/>
    </row>
    <row r="91" spans="4:4" x14ac:dyDescent="0.3">
      <c r="D91" s="103"/>
    </row>
    <row r="92" spans="4:4" x14ac:dyDescent="0.3">
      <c r="D92" s="103"/>
    </row>
    <row r="93" spans="4:4" x14ac:dyDescent="0.3">
      <c r="D93" s="103"/>
    </row>
    <row r="94" spans="4:4" x14ac:dyDescent="0.3">
      <c r="D94" s="103"/>
    </row>
    <row r="95" spans="4:4" x14ac:dyDescent="0.3">
      <c r="D95" s="103"/>
    </row>
    <row r="96" spans="4:4" x14ac:dyDescent="0.3">
      <c r="D96" s="103"/>
    </row>
    <row r="97" spans="4:4" x14ac:dyDescent="0.3">
      <c r="D97" s="103"/>
    </row>
    <row r="98" spans="4:4" x14ac:dyDescent="0.3">
      <c r="D98" s="103"/>
    </row>
    <row r="99" spans="4:4" x14ac:dyDescent="0.3">
      <c r="D99" s="103"/>
    </row>
    <row r="100" spans="4:4" x14ac:dyDescent="0.3">
      <c r="D100" s="103"/>
    </row>
    <row r="101" spans="4:4" x14ac:dyDescent="0.3">
      <c r="D101" s="103"/>
    </row>
    <row r="102" spans="4:4" x14ac:dyDescent="0.3">
      <c r="D102" s="103"/>
    </row>
    <row r="103" spans="4:4" x14ac:dyDescent="0.3">
      <c r="D103" s="103"/>
    </row>
    <row r="104" spans="4:4" x14ac:dyDescent="0.3">
      <c r="D104" s="103"/>
    </row>
    <row r="105" spans="4:4" x14ac:dyDescent="0.3">
      <c r="D105" s="103"/>
    </row>
    <row r="106" spans="4:4" x14ac:dyDescent="0.3">
      <c r="D106" s="103"/>
    </row>
    <row r="107" spans="4:4" x14ac:dyDescent="0.3">
      <c r="D107" s="103"/>
    </row>
    <row r="108" spans="4:4" x14ac:dyDescent="0.3">
      <c r="D108" s="103"/>
    </row>
    <row r="109" spans="4:4" x14ac:dyDescent="0.3">
      <c r="D109" s="103"/>
    </row>
    <row r="110" spans="4:4" x14ac:dyDescent="0.3">
      <c r="D110" s="103"/>
    </row>
    <row r="111" spans="4:4" x14ac:dyDescent="0.3">
      <c r="D111" s="103"/>
    </row>
    <row r="112" spans="4:4" x14ac:dyDescent="0.3">
      <c r="D112" s="103"/>
    </row>
    <row r="113" spans="4:4" x14ac:dyDescent="0.3">
      <c r="D113" s="103"/>
    </row>
    <row r="114" spans="4:4" x14ac:dyDescent="0.3">
      <c r="D114" s="103"/>
    </row>
    <row r="115" spans="4:4" x14ac:dyDescent="0.3">
      <c r="D115" s="103"/>
    </row>
    <row r="116" spans="4:4" x14ac:dyDescent="0.3">
      <c r="D116" s="103"/>
    </row>
    <row r="117" spans="4:4" x14ac:dyDescent="0.3">
      <c r="D117" s="103"/>
    </row>
    <row r="118" spans="4:4" x14ac:dyDescent="0.3">
      <c r="D118" s="103"/>
    </row>
    <row r="119" spans="4:4" x14ac:dyDescent="0.3">
      <c r="D119" s="103"/>
    </row>
    <row r="120" spans="4:4" x14ac:dyDescent="0.3">
      <c r="D120" s="103"/>
    </row>
    <row r="121" spans="4:4" x14ac:dyDescent="0.3">
      <c r="D121" s="103"/>
    </row>
    <row r="122" spans="4:4" x14ac:dyDescent="0.3">
      <c r="D122" s="103"/>
    </row>
  </sheetData>
  <mergeCells count="5">
    <mergeCell ref="C6:D7"/>
    <mergeCell ref="E6:G7"/>
    <mergeCell ref="B5:F5"/>
    <mergeCell ref="A8:B9"/>
    <mergeCell ref="A1:G2"/>
  </mergeCells>
  <pageMargins left="0.7" right="0.7" top="0.75" bottom="0.75" header="0.3" footer="0.3"/>
  <pageSetup scale="90" firstPageNumber="3" orientation="portrait" useFirstPageNumber="1" r:id="rId1"/>
  <headerFooter>
    <oddFooter>&amp;LCF-MH 1042, Jul 2014 [Rule 65E-14.021(5), F.A.C.]&amp;C&amp;"Arial,Regular"Page &amp;P&amp;ROffice of Substance Abuse and Mental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Operating Budget </vt:lpstr>
      <vt:lpstr>Personnel Detail</vt:lpstr>
      <vt:lpstr>'Operating Budget '!Print_Area</vt:lpstr>
      <vt:lpstr>'Personnel Detail'!Print_Area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Zuckerman</dc:creator>
  <cp:lastModifiedBy>Staffieri, Michele</cp:lastModifiedBy>
  <cp:lastPrinted>2014-02-20T22:00:35Z</cp:lastPrinted>
  <dcterms:created xsi:type="dcterms:W3CDTF">2012-12-11T19:48:56Z</dcterms:created>
  <dcterms:modified xsi:type="dcterms:W3CDTF">2017-11-14T16:21:25Z</dcterms:modified>
</cp:coreProperties>
</file>